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320A237D-4165-44AA-A9B5-6D2DB2C3AF3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euil1 (2)" sheetId="2" r:id="rId1"/>
    <sheet name="Feuil1" sheetId="1" r:id="rId2"/>
  </sheets>
  <definedNames>
    <definedName name="_xlnm.Print_Titles" localSheetId="1">Feuil1!$7:$7</definedName>
    <definedName name="_xlnm.Print_Titles" localSheetId="0">'Feuil1 (2)'!$7:$7</definedName>
    <definedName name="_xlnm.Print_Area" localSheetId="1">Feuil1!$A:$K</definedName>
    <definedName name="_xlnm.Print_Area" localSheetId="0">'Feuil1 (2)'!$A:$J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35" i="2" l="1"/>
  <c r="J1601" i="2"/>
  <c r="J663" i="2"/>
  <c r="J1038" i="2"/>
  <c r="J1037" i="2"/>
  <c r="J1194" i="2"/>
  <c r="J1171" i="2"/>
  <c r="J845" i="2"/>
  <c r="J64" i="2"/>
  <c r="J164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38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6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851" i="2"/>
  <c r="J839" i="2"/>
  <c r="J840" i="2"/>
  <c r="J841" i="2"/>
  <c r="J842" i="2"/>
  <c r="J843" i="2"/>
  <c r="J844" i="2"/>
  <c r="J846" i="2"/>
  <c r="J847" i="2"/>
  <c r="J848" i="2"/>
  <c r="J838" i="2"/>
  <c r="J836" i="2"/>
  <c r="J832" i="2"/>
  <c r="J833" i="2"/>
  <c r="J834" i="2"/>
  <c r="J831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768" i="2"/>
  <c r="J757" i="2"/>
  <c r="J758" i="2"/>
  <c r="J759" i="2"/>
  <c r="J760" i="2"/>
  <c r="J761" i="2"/>
  <c r="J762" i="2"/>
  <c r="J763" i="2"/>
  <c r="J764" i="2"/>
  <c r="J756" i="2"/>
  <c r="J744" i="2"/>
  <c r="J745" i="2"/>
  <c r="J746" i="2"/>
  <c r="J747" i="2"/>
  <c r="J748" i="2"/>
  <c r="J749" i="2"/>
  <c r="J750" i="2"/>
  <c r="J751" i="2"/>
  <c r="J752" i="2"/>
  <c r="J753" i="2"/>
  <c r="J743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21" i="2"/>
  <c r="J712" i="2"/>
  <c r="J713" i="2"/>
  <c r="J714" i="2"/>
  <c r="J715" i="2"/>
  <c r="J716" i="2"/>
  <c r="J717" i="2"/>
  <c r="J718" i="2"/>
  <c r="J711" i="2"/>
  <c r="J708" i="2"/>
  <c r="J709" i="2"/>
  <c r="J707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670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4" i="2"/>
  <c r="J665" i="2"/>
  <c r="J666" i="2"/>
  <c r="J667" i="2"/>
  <c r="J668" i="2"/>
  <c r="J587" i="2"/>
  <c r="J583" i="2"/>
  <c r="J584" i="2"/>
  <c r="J582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60" i="2"/>
  <c r="J558" i="2"/>
  <c r="J557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42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15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471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49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328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276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178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9" i="2"/>
  <c r="K425" i="1"/>
  <c r="K427" i="1"/>
  <c r="K430" i="1"/>
  <c r="K431" i="1"/>
  <c r="K420" i="1"/>
  <c r="K418" i="1"/>
  <c r="K1619" i="1"/>
  <c r="K1622" i="1"/>
  <c r="K1616" i="1"/>
  <c r="K1627" i="1"/>
  <c r="K1613" i="1"/>
  <c r="K1609" i="1"/>
  <c r="K1611" i="1"/>
  <c r="K1582" i="1"/>
  <c r="K1585" i="1"/>
  <c r="K1588" i="1"/>
  <c r="K1572" i="1"/>
  <c r="K1562" i="1"/>
  <c r="K1570" i="1"/>
  <c r="K1578" i="1"/>
  <c r="K1574" i="1"/>
  <c r="K1566" i="1"/>
  <c r="K1569" i="1"/>
  <c r="K1558" i="1"/>
  <c r="K1556" i="1"/>
  <c r="K1565" i="1"/>
  <c r="K1557" i="1"/>
  <c r="K1554" i="1"/>
  <c r="K1559" i="1"/>
  <c r="K1532" i="1"/>
  <c r="K1528" i="1"/>
  <c r="K1514" i="1"/>
  <c r="K1517" i="1"/>
  <c r="K1507" i="1"/>
  <c r="K1510" i="1"/>
  <c r="K1512" i="1"/>
  <c r="K1501" i="1"/>
  <c r="K1508" i="1"/>
  <c r="K1505" i="1"/>
  <c r="K1503" i="1"/>
  <c r="K1484" i="1"/>
  <c r="K1490" i="1"/>
  <c r="K1485" i="1"/>
  <c r="K1476" i="1"/>
  <c r="K1478" i="1"/>
  <c r="K1479" i="1"/>
  <c r="K1468" i="1"/>
  <c r="K1441" i="1"/>
  <c r="K1445" i="1"/>
  <c r="K1458" i="1"/>
  <c r="K1456" i="1"/>
  <c r="K1455" i="1"/>
  <c r="K1450" i="1"/>
  <c r="K1449" i="1"/>
  <c r="K1443" i="1"/>
  <c r="K1452" i="1"/>
  <c r="K1434" i="1"/>
  <c r="K1438" i="1"/>
  <c r="K1429" i="1"/>
  <c r="K1431" i="1"/>
  <c r="K1414" i="1"/>
  <c r="K1406" i="1"/>
  <c r="K1412" i="1"/>
  <c r="K1410" i="1"/>
  <c r="K1409" i="1"/>
  <c r="K1404" i="1"/>
  <c r="K1398" i="1"/>
  <c r="K1392" i="1"/>
  <c r="K1391" i="1"/>
  <c r="K1395" i="1"/>
  <c r="K1381" i="1"/>
  <c r="K1383" i="1"/>
  <c r="K1388" i="1"/>
  <c r="K1384" i="1"/>
  <c r="K1379" i="1"/>
  <c r="K1377" i="1"/>
  <c r="K1370" i="1"/>
  <c r="K1361" i="1"/>
  <c r="K1340" i="1"/>
  <c r="K1356" i="1"/>
  <c r="K1359" i="1"/>
  <c r="K1357" i="1"/>
  <c r="K1352" i="1"/>
  <c r="K1362" i="1"/>
  <c r="K1366" i="1"/>
  <c r="K1347" i="1"/>
  <c r="K1344" i="1"/>
  <c r="K1343" i="1"/>
  <c r="K1341" i="1"/>
  <c r="K1337" i="1"/>
  <c r="K1329" i="1"/>
  <c r="K1307" i="1"/>
  <c r="K1270" i="1"/>
  <c r="K1268" i="1"/>
  <c r="K1262" i="1"/>
  <c r="K1250" i="1"/>
  <c r="K1261" i="1"/>
  <c r="K1247" i="1"/>
  <c r="K1257" i="1"/>
  <c r="K1255" i="1"/>
  <c r="K1254" i="1"/>
  <c r="K1252" i="1"/>
  <c r="K1243" i="1"/>
  <c r="K1240" i="1"/>
  <c r="K1235" i="1"/>
  <c r="K1226" i="1"/>
  <c r="K1227" i="1"/>
  <c r="K1228" i="1"/>
  <c r="K1232" i="1"/>
  <c r="K1225" i="1"/>
  <c r="K1223" i="1"/>
  <c r="K1221" i="1"/>
  <c r="K1230" i="1"/>
  <c r="K1231" i="1"/>
  <c r="K1213" i="1"/>
  <c r="K1210" i="1"/>
  <c r="K1211" i="1"/>
  <c r="K1205" i="1"/>
  <c r="K1199" i="1"/>
  <c r="K1191" i="1"/>
  <c r="K1194" i="1"/>
  <c r="K1192" i="1"/>
  <c r="K1185" i="1"/>
  <c r="K1187" i="1"/>
  <c r="K1167" i="1"/>
  <c r="K1163" i="1"/>
  <c r="K1133" i="1"/>
  <c r="K1131" i="1"/>
  <c r="K1143" i="1"/>
  <c r="K1145" i="1"/>
  <c r="K1144" i="1"/>
  <c r="K1151" i="1"/>
  <c r="K1149" i="1"/>
  <c r="K1138" i="1"/>
  <c r="K1146" i="1"/>
  <c r="K1136" i="1"/>
  <c r="K1141" i="1"/>
  <c r="K1140" i="1"/>
  <c r="K1132" i="1"/>
  <c r="K1130" i="1"/>
  <c r="K1123" i="1"/>
  <c r="K1104" i="1"/>
  <c r="K1098" i="1"/>
  <c r="K1085" i="1"/>
  <c r="K1079" i="1"/>
  <c r="K1080" i="1"/>
  <c r="K1082" i="1"/>
  <c r="K1077" i="1"/>
  <c r="K1074" i="1"/>
  <c r="K1075" i="1"/>
  <c r="K1072" i="1"/>
  <c r="K87" i="1"/>
  <c r="K1070" i="1"/>
  <c r="K1066" i="1"/>
  <c r="K1053" i="1"/>
  <c r="K1049" i="1"/>
  <c r="K1048" i="1"/>
  <c r="K1047" i="1"/>
  <c r="K1050" i="1"/>
  <c r="K1035" i="1"/>
  <c r="K1018" i="1"/>
  <c r="K1016" i="1"/>
  <c r="K1030" i="1"/>
  <c r="K1031" i="1"/>
  <c r="K1020" i="1"/>
  <c r="K1008" i="1"/>
  <c r="K1000" i="1"/>
  <c r="K1004" i="1"/>
  <c r="K999" i="1"/>
  <c r="K994" i="1"/>
  <c r="K988" i="1"/>
  <c r="K973" i="1"/>
  <c r="K985" i="1"/>
  <c r="K981" i="1"/>
  <c r="K976" i="1"/>
  <c r="K977" i="1"/>
  <c r="K974" i="1"/>
  <c r="K955" i="1"/>
  <c r="K947" i="1"/>
  <c r="K946" i="1"/>
  <c r="K954" i="1"/>
  <c r="K963" i="1"/>
  <c r="K962" i="1"/>
  <c r="K951" i="1"/>
  <c r="K944" i="1"/>
  <c r="K927" i="1"/>
  <c r="K926" i="1"/>
  <c r="K925" i="1"/>
  <c r="K919" i="1"/>
  <c r="K915" i="1"/>
  <c r="K912" i="1"/>
  <c r="K911" i="1"/>
  <c r="K910" i="1"/>
  <c r="K908" i="1"/>
  <c r="K891" i="1"/>
  <c r="K894" i="1"/>
  <c r="K890" i="1"/>
  <c r="K881" i="1"/>
  <c r="K892" i="1"/>
  <c r="K887" i="1"/>
  <c r="K885" i="1"/>
  <c r="K898" i="1"/>
  <c r="K888" i="1"/>
  <c r="K882" i="1"/>
  <c r="K883" i="1"/>
  <c r="K876" i="1"/>
  <c r="K857" i="1"/>
  <c r="K856" i="1"/>
  <c r="K858" i="1"/>
  <c r="K855" i="1"/>
  <c r="K854" i="1"/>
  <c r="K859" i="1"/>
  <c r="K851" i="1"/>
  <c r="K850" i="1"/>
  <c r="K852" i="1"/>
  <c r="K627" i="1"/>
  <c r="G1645" i="2" l="1"/>
  <c r="K324" i="1"/>
  <c r="K1636" i="1"/>
  <c r="K1497" i="1"/>
  <c r="K1496" i="1"/>
  <c r="K1495" i="1"/>
  <c r="K1494" i="1"/>
  <c r="K1493" i="1"/>
  <c r="K1492" i="1"/>
  <c r="K1491" i="1"/>
  <c r="K1489" i="1"/>
  <c r="K1488" i="1"/>
  <c r="K1487" i="1"/>
  <c r="K1486" i="1"/>
  <c r="K1483" i="1"/>
  <c r="K1482" i="1"/>
  <c r="K1481" i="1"/>
  <c r="K1480" i="1"/>
  <c r="K1477" i="1"/>
  <c r="K1475" i="1"/>
  <c r="K1474" i="1"/>
  <c r="K1473" i="1"/>
  <c r="K1472" i="1"/>
  <c r="K1471" i="1"/>
  <c r="K1470" i="1"/>
  <c r="K1469" i="1"/>
  <c r="K1467" i="1"/>
  <c r="K1466" i="1"/>
  <c r="K1465" i="1"/>
  <c r="K1464" i="1"/>
  <c r="K1463" i="1"/>
  <c r="K1462" i="1"/>
  <c r="K1461" i="1"/>
  <c r="K1460" i="1"/>
  <c r="K1459" i="1"/>
  <c r="K1457" i="1"/>
  <c r="K1454" i="1"/>
  <c r="K1453" i="1"/>
  <c r="K1451" i="1"/>
  <c r="K1448" i="1"/>
  <c r="K1447" i="1"/>
  <c r="K1446" i="1"/>
  <c r="K1444" i="1"/>
  <c r="K1442" i="1"/>
  <c r="K1440" i="1"/>
  <c r="K1439" i="1"/>
  <c r="K1437" i="1"/>
  <c r="K1436" i="1"/>
  <c r="K1435" i="1"/>
  <c r="K1433" i="1"/>
  <c r="K1432" i="1"/>
  <c r="K1430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3" i="1"/>
  <c r="K1411" i="1"/>
  <c r="K1408" i="1"/>
  <c r="K1407" i="1"/>
  <c r="K1405" i="1"/>
  <c r="K1403" i="1"/>
  <c r="K1402" i="1"/>
  <c r="K1401" i="1"/>
  <c r="K1400" i="1"/>
  <c r="K1399" i="1"/>
  <c r="K1397" i="1"/>
  <c r="K1396" i="1"/>
  <c r="K1394" i="1"/>
  <c r="K1393" i="1"/>
  <c r="K1390" i="1"/>
  <c r="K1389" i="1"/>
  <c r="K1387" i="1"/>
  <c r="K1386" i="1"/>
  <c r="K1385" i="1"/>
  <c r="K1382" i="1"/>
  <c r="K1380" i="1"/>
  <c r="K1378" i="1"/>
  <c r="K1376" i="1"/>
  <c r="K1633" i="1"/>
  <c r="K1632" i="1"/>
  <c r="K1631" i="1"/>
  <c r="K1630" i="1"/>
  <c r="K1629" i="1"/>
  <c r="K1628" i="1"/>
  <c r="K1626" i="1"/>
  <c r="K1625" i="1"/>
  <c r="K1624" i="1"/>
  <c r="K1623" i="1"/>
  <c r="K1621" i="1"/>
  <c r="K1620" i="1"/>
  <c r="K1618" i="1"/>
  <c r="K1617" i="1"/>
  <c r="K1615" i="1"/>
  <c r="K1614" i="1"/>
  <c r="K1612" i="1"/>
  <c r="K1610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7" i="1"/>
  <c r="K1586" i="1"/>
  <c r="K1584" i="1"/>
  <c r="K1583" i="1"/>
  <c r="K1581" i="1"/>
  <c r="K1580" i="1"/>
  <c r="K1579" i="1"/>
  <c r="K1577" i="1"/>
  <c r="K1576" i="1"/>
  <c r="K1575" i="1"/>
  <c r="K1573" i="1"/>
  <c r="K1571" i="1"/>
  <c r="K1568" i="1"/>
  <c r="K1567" i="1"/>
  <c r="K1564" i="1"/>
  <c r="K1563" i="1"/>
  <c r="K1561" i="1"/>
  <c r="K1560" i="1"/>
  <c r="K1555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1" i="1"/>
  <c r="K1530" i="1"/>
  <c r="K1529" i="1"/>
  <c r="K1527" i="1"/>
  <c r="K1526" i="1"/>
  <c r="K1525" i="1"/>
  <c r="K1524" i="1"/>
  <c r="K1523" i="1"/>
  <c r="K1522" i="1"/>
  <c r="K1521" i="1"/>
  <c r="K1520" i="1"/>
  <c r="K1519" i="1"/>
  <c r="K1518" i="1"/>
  <c r="K1516" i="1"/>
  <c r="K1515" i="1"/>
  <c r="K1513" i="1"/>
  <c r="K1511" i="1"/>
  <c r="K1509" i="1"/>
  <c r="K1506" i="1"/>
  <c r="K1504" i="1"/>
  <c r="K1502" i="1"/>
  <c r="K1500" i="1"/>
  <c r="K1499" i="1"/>
  <c r="K1498" i="1"/>
  <c r="K930" i="1"/>
  <c r="K929" i="1"/>
  <c r="K928" i="1"/>
  <c r="K924" i="1"/>
  <c r="K923" i="1"/>
  <c r="K922" i="1"/>
  <c r="K921" i="1"/>
  <c r="K920" i="1"/>
  <c r="K918" i="1"/>
  <c r="K917" i="1"/>
  <c r="K916" i="1"/>
  <c r="K914" i="1"/>
  <c r="K913" i="1"/>
  <c r="K909" i="1"/>
  <c r="K907" i="1"/>
  <c r="K906" i="1"/>
  <c r="K905" i="1"/>
  <c r="K904" i="1"/>
  <c r="K903" i="1"/>
  <c r="K902" i="1"/>
  <c r="K901" i="1"/>
  <c r="K900" i="1"/>
  <c r="K899" i="1"/>
  <c r="K897" i="1"/>
  <c r="K896" i="1"/>
  <c r="K895" i="1"/>
  <c r="K893" i="1"/>
  <c r="K889" i="1"/>
  <c r="K886" i="1"/>
  <c r="K884" i="1"/>
  <c r="K880" i="1"/>
  <c r="K879" i="1"/>
  <c r="K878" i="1"/>
  <c r="K877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3" i="1"/>
  <c r="K849" i="1"/>
  <c r="K848" i="1"/>
  <c r="K968" i="1"/>
  <c r="K967" i="1"/>
  <c r="K966" i="1"/>
  <c r="K965" i="1"/>
  <c r="K964" i="1"/>
  <c r="K961" i="1"/>
  <c r="K960" i="1"/>
  <c r="K959" i="1"/>
  <c r="K958" i="1"/>
  <c r="K957" i="1"/>
  <c r="K956" i="1"/>
  <c r="K953" i="1"/>
  <c r="K952" i="1"/>
  <c r="K950" i="1"/>
  <c r="K949" i="1"/>
  <c r="K948" i="1"/>
  <c r="K945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3" i="1"/>
  <c r="K1102" i="1"/>
  <c r="K1101" i="1"/>
  <c r="K1100" i="1"/>
  <c r="K1099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4" i="1"/>
  <c r="K1083" i="1"/>
  <c r="K1081" i="1"/>
  <c r="K1078" i="1"/>
  <c r="K1076" i="1"/>
  <c r="K1073" i="1"/>
  <c r="K1071" i="1"/>
  <c r="K1069" i="1"/>
  <c r="K1068" i="1"/>
  <c r="K1067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2" i="1"/>
  <c r="K1051" i="1"/>
  <c r="K1046" i="1"/>
  <c r="K1045" i="1"/>
  <c r="K1044" i="1"/>
  <c r="K1043" i="1"/>
  <c r="K1042" i="1"/>
  <c r="K1041" i="1"/>
  <c r="K1040" i="1"/>
  <c r="K1039" i="1"/>
  <c r="K1038" i="1"/>
  <c r="K1037" i="1"/>
  <c r="K1036" i="1"/>
  <c r="K1034" i="1"/>
  <c r="K1033" i="1"/>
  <c r="K1032" i="1"/>
  <c r="K1029" i="1"/>
  <c r="K1028" i="1"/>
  <c r="K1027" i="1"/>
  <c r="K1026" i="1"/>
  <c r="K1025" i="1"/>
  <c r="K1024" i="1"/>
  <c r="K1023" i="1"/>
  <c r="K1022" i="1"/>
  <c r="K1021" i="1"/>
  <c r="K1019" i="1"/>
  <c r="K1017" i="1"/>
  <c r="K1015" i="1"/>
  <c r="K1014" i="1"/>
  <c r="K1013" i="1"/>
  <c r="K1012" i="1"/>
  <c r="K1011" i="1"/>
  <c r="K1010" i="1"/>
  <c r="K1009" i="1"/>
  <c r="K1007" i="1"/>
  <c r="K1006" i="1"/>
  <c r="K1005" i="1"/>
  <c r="K1003" i="1"/>
  <c r="K1002" i="1"/>
  <c r="K1001" i="1"/>
  <c r="K998" i="1"/>
  <c r="K997" i="1"/>
  <c r="K996" i="1"/>
  <c r="K995" i="1"/>
  <c r="K993" i="1"/>
  <c r="K992" i="1"/>
  <c r="K991" i="1"/>
  <c r="K990" i="1"/>
  <c r="K989" i="1"/>
  <c r="K987" i="1"/>
  <c r="K986" i="1"/>
  <c r="K984" i="1"/>
  <c r="K983" i="1"/>
  <c r="K982" i="1"/>
  <c r="K980" i="1"/>
  <c r="K979" i="1"/>
  <c r="K978" i="1"/>
  <c r="K975" i="1"/>
  <c r="K972" i="1"/>
  <c r="K971" i="1"/>
  <c r="K970" i="1"/>
  <c r="K842" i="1"/>
  <c r="K841" i="1"/>
  <c r="K840" i="1"/>
  <c r="K839" i="1"/>
  <c r="K838" i="1"/>
  <c r="K837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442" i="1"/>
  <c r="K706" i="1"/>
  <c r="K705" i="1"/>
  <c r="K704" i="1"/>
  <c r="K758" i="1"/>
  <c r="K757" i="1"/>
  <c r="K756" i="1"/>
  <c r="K755" i="1"/>
  <c r="K754" i="1"/>
  <c r="K578" i="1"/>
  <c r="K748" i="1"/>
  <c r="K747" i="1"/>
  <c r="K746" i="1"/>
  <c r="K745" i="1"/>
  <c r="K744" i="1"/>
  <c r="K743" i="1"/>
  <c r="K742" i="1"/>
  <c r="K741" i="1"/>
  <c r="K701" i="1"/>
  <c r="K700" i="1"/>
  <c r="K699" i="1"/>
  <c r="K698" i="1"/>
  <c r="K697" i="1"/>
  <c r="K696" i="1"/>
  <c r="K695" i="1"/>
  <c r="K702" i="1"/>
  <c r="K694" i="1"/>
  <c r="K693" i="1"/>
  <c r="K692" i="1"/>
  <c r="K691" i="1"/>
  <c r="K638" i="1"/>
  <c r="K715" i="1"/>
  <c r="K630" i="1"/>
  <c r="K629" i="1"/>
  <c r="K628" i="1"/>
  <c r="K626" i="1"/>
  <c r="K625" i="1"/>
  <c r="K624" i="1"/>
  <c r="K623" i="1"/>
  <c r="K633" i="1"/>
  <c r="K632" i="1"/>
  <c r="K631" i="1"/>
  <c r="K622" i="1"/>
  <c r="K621" i="1"/>
  <c r="K620" i="1"/>
  <c r="K619" i="1"/>
  <c r="K618" i="1"/>
  <c r="K635" i="1"/>
  <c r="K634" i="1"/>
  <c r="K561" i="1"/>
  <c r="K579" i="1"/>
  <c r="K577" i="1"/>
  <c r="K511" i="1"/>
  <c r="K510" i="1"/>
  <c r="K509" i="1"/>
  <c r="K500" i="1"/>
  <c r="K499" i="1"/>
  <c r="K498" i="1"/>
  <c r="K497" i="1"/>
  <c r="K496" i="1"/>
  <c r="K503" i="1"/>
  <c r="K502" i="1"/>
  <c r="K501" i="1"/>
  <c r="K495" i="1"/>
  <c r="K494" i="1"/>
  <c r="K493" i="1"/>
  <c r="K553" i="1"/>
  <c r="K552" i="1"/>
  <c r="K491" i="1"/>
  <c r="K490" i="1"/>
  <c r="K489" i="1"/>
  <c r="K551" i="1"/>
  <c r="K550" i="1"/>
  <c r="K582" i="1"/>
  <c r="K548" i="1"/>
  <c r="K547" i="1"/>
  <c r="K546" i="1"/>
  <c r="K386" i="1"/>
  <c r="K385" i="1"/>
  <c r="K384" i="1"/>
  <c r="K383" i="1"/>
  <c r="K382" i="1"/>
  <c r="K381" i="1"/>
  <c r="K380" i="1"/>
  <c r="K378" i="1"/>
  <c r="K377" i="1"/>
  <c r="K376" i="1"/>
  <c r="K374" i="1"/>
  <c r="K373" i="1"/>
  <c r="K372" i="1"/>
  <c r="K371" i="1"/>
  <c r="K370" i="1"/>
  <c r="K369" i="1"/>
  <c r="K368" i="1"/>
  <c r="K367" i="1"/>
  <c r="K366" i="1"/>
  <c r="K361" i="1"/>
  <c r="K360" i="1"/>
  <c r="K359" i="1"/>
  <c r="K358" i="1"/>
  <c r="K357" i="1"/>
  <c r="K356" i="1"/>
  <c r="K355" i="1"/>
  <c r="K354" i="1"/>
  <c r="K353" i="1"/>
  <c r="K352" i="1"/>
  <c r="K351" i="1"/>
  <c r="K331" i="1"/>
  <c r="K330" i="1"/>
  <c r="K329" i="1"/>
  <c r="K328" i="1"/>
  <c r="K327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77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122" i="1"/>
  <c r="K1124" i="1"/>
  <c r="K1125" i="1"/>
  <c r="K1126" i="1"/>
  <c r="K1127" i="1"/>
  <c r="K1128" i="1"/>
  <c r="K1129" i="1"/>
  <c r="K1134" i="1"/>
  <c r="K1135" i="1"/>
  <c r="K1137" i="1"/>
  <c r="K1139" i="1"/>
  <c r="K1142" i="1"/>
  <c r="K1147" i="1"/>
  <c r="K1148" i="1"/>
  <c r="K1150" i="1"/>
  <c r="K1152" i="1"/>
  <c r="K1153" i="1"/>
  <c r="K1154" i="1"/>
  <c r="K1155" i="1"/>
  <c r="K1156" i="1"/>
  <c r="K1157" i="1"/>
  <c r="K1158" i="1"/>
  <c r="K1159" i="1"/>
  <c r="K1160" i="1"/>
  <c r="K1161" i="1"/>
  <c r="K1162" i="1"/>
  <c r="K1164" i="1"/>
  <c r="K1165" i="1"/>
  <c r="K1166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8" i="1"/>
  <c r="K1189" i="1"/>
  <c r="K1190" i="1"/>
  <c r="K1193" i="1"/>
  <c r="K1195" i="1"/>
  <c r="K1196" i="1"/>
  <c r="K1197" i="1"/>
  <c r="K1198" i="1"/>
  <c r="K1200" i="1"/>
  <c r="K1201" i="1"/>
  <c r="K1202" i="1"/>
  <c r="K1203" i="1"/>
  <c r="K1204" i="1"/>
  <c r="K1206" i="1"/>
  <c r="K1207" i="1"/>
  <c r="K1208" i="1"/>
  <c r="K1209" i="1"/>
  <c r="K1212" i="1"/>
  <c r="K1214" i="1"/>
  <c r="K1215" i="1"/>
  <c r="K1216" i="1"/>
  <c r="K1217" i="1"/>
  <c r="K1218" i="1"/>
  <c r="K1219" i="1"/>
  <c r="K1220" i="1"/>
  <c r="K1222" i="1"/>
  <c r="K1224" i="1"/>
  <c r="K1229" i="1"/>
  <c r="K1233" i="1"/>
  <c r="K1234" i="1"/>
  <c r="K1236" i="1"/>
  <c r="K1237" i="1"/>
  <c r="K1238" i="1"/>
  <c r="K1239" i="1"/>
  <c r="K1241" i="1"/>
  <c r="K1242" i="1"/>
  <c r="K1244" i="1"/>
  <c r="K1245" i="1"/>
  <c r="K1246" i="1"/>
  <c r="K1248" i="1"/>
  <c r="K1249" i="1"/>
  <c r="K1251" i="1"/>
  <c r="K1253" i="1"/>
  <c r="K1256" i="1"/>
  <c r="K1258" i="1"/>
  <c r="K1259" i="1"/>
  <c r="K1260" i="1"/>
  <c r="K1263" i="1"/>
  <c r="K1264" i="1"/>
  <c r="K1265" i="1"/>
  <c r="K1266" i="1"/>
  <c r="K1267" i="1"/>
  <c r="K1269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8" i="1"/>
  <c r="K1339" i="1"/>
  <c r="K1342" i="1"/>
  <c r="K1345" i="1"/>
  <c r="K1346" i="1"/>
  <c r="K1348" i="1"/>
  <c r="K1349" i="1"/>
  <c r="K1350" i="1"/>
  <c r="K1351" i="1"/>
  <c r="K1353" i="1"/>
  <c r="K1354" i="1"/>
  <c r="K1355" i="1"/>
  <c r="K1358" i="1"/>
  <c r="K1360" i="1"/>
  <c r="K1363" i="1"/>
  <c r="K1364" i="1"/>
  <c r="K1365" i="1"/>
  <c r="K1367" i="1"/>
  <c r="K1368" i="1"/>
  <c r="K1369" i="1"/>
  <c r="K1371" i="1"/>
  <c r="K1372" i="1"/>
  <c r="K1373" i="1"/>
  <c r="K969" i="1"/>
  <c r="K843" i="1"/>
  <c r="K844" i="1"/>
  <c r="K845" i="1"/>
  <c r="K836" i="1"/>
  <c r="K833" i="1"/>
  <c r="K834" i="1"/>
  <c r="K829" i="1"/>
  <c r="K830" i="1"/>
  <c r="K831" i="1"/>
  <c r="K828" i="1"/>
  <c r="K782" i="1"/>
  <c r="K783" i="1"/>
  <c r="K784" i="1"/>
  <c r="K785" i="1"/>
  <c r="K786" i="1"/>
  <c r="K787" i="1"/>
  <c r="K788" i="1"/>
  <c r="K789" i="1"/>
  <c r="K790" i="1"/>
  <c r="K79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765" i="1"/>
  <c r="K759" i="1"/>
  <c r="K760" i="1"/>
  <c r="K761" i="1"/>
  <c r="K753" i="1"/>
  <c r="K749" i="1"/>
  <c r="K750" i="1"/>
  <c r="K740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18" i="1"/>
  <c r="K708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36" i="1"/>
  <c r="K637" i="1"/>
  <c r="K586" i="1"/>
  <c r="K581" i="1"/>
  <c r="K570" i="1"/>
  <c r="K571" i="1"/>
  <c r="K573" i="1"/>
  <c r="K574" i="1"/>
  <c r="K575" i="1"/>
  <c r="K576" i="1"/>
  <c r="K556" i="1"/>
  <c r="K542" i="1"/>
  <c r="K543" i="1"/>
  <c r="K544" i="1"/>
  <c r="K545" i="1"/>
  <c r="K549" i="1"/>
  <c r="K554" i="1"/>
  <c r="K541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14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2" i="1"/>
  <c r="K504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388" i="1"/>
  <c r="K389" i="1"/>
  <c r="K390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8" i="1"/>
  <c r="K409" i="1"/>
  <c r="K410" i="1"/>
  <c r="K411" i="1"/>
  <c r="K412" i="1"/>
  <c r="K413" i="1"/>
  <c r="K416" i="1"/>
  <c r="K417" i="1"/>
  <c r="K419" i="1"/>
  <c r="K421" i="1"/>
  <c r="K422" i="1"/>
  <c r="K423" i="1"/>
  <c r="K424" i="1"/>
  <c r="K426" i="1"/>
  <c r="K429" i="1"/>
  <c r="K438" i="1"/>
  <c r="K439" i="1"/>
  <c r="K440" i="1"/>
  <c r="K441" i="1"/>
  <c r="K445" i="1"/>
  <c r="K276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667" i="1" l="1"/>
  <c r="K470" i="1"/>
  <c r="K448" i="1"/>
  <c r="K387" i="1"/>
  <c r="K275" i="1"/>
  <c r="K177" i="1"/>
  <c r="K9" i="1" l="1"/>
  <c r="H1640" i="1" s="1"/>
</calcChain>
</file>

<file path=xl/sharedStrings.xml><?xml version="1.0" encoding="utf-8"?>
<sst xmlns="http://schemas.openxmlformats.org/spreadsheetml/2006/main" count="12973" uniqueCount="3794">
  <si>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</si>
  <si>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</si>
  <si>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</si>
  <si>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</si>
  <si>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</si>
  <si>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</si>
  <si>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</si>
  <si>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rPr>
        <b/>
        <sz val="9"/>
        <rFont val="Arial"/>
        <family val="2"/>
        <charset val="1"/>
      </rPr>
      <t xml:space="preserve">PRIX €
</t>
    </r>
    <r>
      <rPr>
        <sz val="9"/>
        <rFont val="Arial"/>
        <family val="2"/>
        <charset val="1"/>
      </rPr>
      <t>au 100ml</t>
    </r>
  </si>
  <si>
    <t>PRIX € 
TTC</t>
  </si>
  <si>
    <t>Qté</t>
  </si>
  <si>
    <t>Total</t>
  </si>
  <si>
    <t>COFFRETS FEMME</t>
  </si>
  <si>
    <t>ABE103</t>
  </si>
  <si>
    <t>ABERCROMBIE &amp; FITCH</t>
  </si>
  <si>
    <t>FIRST INSTINCT FEMME</t>
  </si>
  <si>
    <t>AQU100</t>
  </si>
  <si>
    <t>AQUOLINA</t>
  </si>
  <si>
    <t>PINK SUGAR</t>
  </si>
  <si>
    <t>ARM159</t>
  </si>
  <si>
    <t>ARMANI</t>
  </si>
  <si>
    <t>SI</t>
  </si>
  <si>
    <t>MY WAY</t>
  </si>
  <si>
    <t>ARM158</t>
  </si>
  <si>
    <t>BAI75</t>
  </si>
  <si>
    <t>BAIJA</t>
  </si>
  <si>
    <t>MOANA</t>
  </si>
  <si>
    <t>BAI76</t>
  </si>
  <si>
    <t>DELIRIUM FLORAL</t>
  </si>
  <si>
    <t>BAI74</t>
  </si>
  <si>
    <t>JARDIN PALLANCA</t>
  </si>
  <si>
    <t>BAI73</t>
  </si>
  <si>
    <t>LOST PARADISE</t>
  </si>
  <si>
    <t>BERDOUES</t>
  </si>
  <si>
    <t>EDT 50 ML + GEL DOUCHE 100 ML</t>
  </si>
  <si>
    <t>BOUCHERON</t>
  </si>
  <si>
    <t>EDP 50 ML + LAIT CORPS 100 ML</t>
  </si>
  <si>
    <t>CACHAREL</t>
  </si>
  <si>
    <t>CAC108</t>
  </si>
  <si>
    <t>AMOR AMOR</t>
  </si>
  <si>
    <t>CAC110</t>
  </si>
  <si>
    <t>YES I AM BLOOMUP</t>
  </si>
  <si>
    <t>CAC109</t>
  </si>
  <si>
    <t>ANAÏS ANAÏS PREMIER DELICE</t>
  </si>
  <si>
    <t>CALVIN KLEIN</t>
  </si>
  <si>
    <t>CK ONE</t>
  </si>
  <si>
    <t>CAL108</t>
  </si>
  <si>
    <t>CAROLINA HERRERA</t>
  </si>
  <si>
    <t>CERRUTI</t>
  </si>
  <si>
    <t>CHLOÉ</t>
  </si>
  <si>
    <t>CLO123</t>
  </si>
  <si>
    <t>CHLOE SIGNATURE INTENSE</t>
  </si>
  <si>
    <t>EDP INTENSE 50 ML + LAIT CORPS 100 ML</t>
  </si>
  <si>
    <t>COURRÈGES</t>
  </si>
  <si>
    <t>LA FILLE DE L'AIR</t>
  </si>
  <si>
    <t>DOL102</t>
  </si>
  <si>
    <t>DOLCE &amp; GABBANA</t>
  </si>
  <si>
    <t>THE ONE</t>
  </si>
  <si>
    <t>ARD24</t>
  </si>
  <si>
    <t>ELIZABETH ARDEN</t>
  </si>
  <si>
    <t>5TH AVENUE</t>
  </si>
  <si>
    <t>ARD21</t>
  </si>
  <si>
    <t>SUNFLOWERS</t>
  </si>
  <si>
    <t>ARD22</t>
  </si>
  <si>
    <t>GREEN TEA</t>
  </si>
  <si>
    <t>EAU PARFUMEE 100 ML + CREME CORPS 100 ML</t>
  </si>
  <si>
    <t>ESCADA</t>
  </si>
  <si>
    <t>BRISA CUBANA</t>
  </si>
  <si>
    <t>ESC15</t>
  </si>
  <si>
    <t>GER1A</t>
  </si>
  <si>
    <t>GEORGES RECH</t>
  </si>
  <si>
    <t>FRENCH STORY</t>
  </si>
  <si>
    <t>GIVENCHY</t>
  </si>
  <si>
    <t>L'INTERDIT</t>
  </si>
  <si>
    <t>GIV133</t>
  </si>
  <si>
    <t>IRRESISTIBLE</t>
  </si>
  <si>
    <t>GIV135</t>
  </si>
  <si>
    <t>GRE4A</t>
  </si>
  <si>
    <t>GRÈS</t>
  </si>
  <si>
    <t>CABOTINE</t>
  </si>
  <si>
    <t>GRE6A</t>
  </si>
  <si>
    <t>CABOTINE ROSE</t>
  </si>
  <si>
    <t>GRE101</t>
  </si>
  <si>
    <t>CABOTINE DUO</t>
  </si>
  <si>
    <t>EDT 50 ML + LAIT CORPS 50 ML</t>
  </si>
  <si>
    <t>GUC113</t>
  </si>
  <si>
    <t>GUCCI</t>
  </si>
  <si>
    <t>GUCCI FLORA GORGEOUS GARDENIA</t>
  </si>
  <si>
    <t>GUC112</t>
  </si>
  <si>
    <t>GUCCI BLOOM</t>
  </si>
  <si>
    <t>EDP 50 ML + LAIT CORPS 50 ML</t>
  </si>
  <si>
    <t>GUE269</t>
  </si>
  <si>
    <t>GUERLAIN</t>
  </si>
  <si>
    <t>LA PETITE ROBE NOIRE</t>
  </si>
  <si>
    <t>EDT 50 ML + LAIT CORPS 75 ML + MINIATURE 5 ML</t>
  </si>
  <si>
    <t>EDP 50 ML + LAIT CORPS 75 ML</t>
  </si>
  <si>
    <t>MON GUERLAIN</t>
  </si>
  <si>
    <t>GUE267</t>
  </si>
  <si>
    <t>LA PETITE ROBE NOIRE INTENSE</t>
  </si>
  <si>
    <t>SHALIMAR</t>
  </si>
  <si>
    <t>EDP 50 ML + LAIT CORPS 75 ML + MINIATURE 5 ML</t>
  </si>
  <si>
    <t>GUE268</t>
  </si>
  <si>
    <t>GUE270</t>
  </si>
  <si>
    <t>GUESS</t>
  </si>
  <si>
    <t>HER146</t>
  </si>
  <si>
    <t>HERMÈS</t>
  </si>
  <si>
    <t>TWILLY</t>
  </si>
  <si>
    <t>HER169</t>
  </si>
  <si>
    <t>HER171</t>
  </si>
  <si>
    <t>EAU DES MERVEILLES</t>
  </si>
  <si>
    <t>HER173</t>
  </si>
  <si>
    <t>EAU D'ORANGE VERTE</t>
  </si>
  <si>
    <t>HOLLISTER</t>
  </si>
  <si>
    <t>HUG147</t>
  </si>
  <si>
    <t>HUGO BOSS</t>
  </si>
  <si>
    <t>BOSS ALIVE</t>
  </si>
  <si>
    <t>ISSEY MIYAKE</t>
  </si>
  <si>
    <t>L'EAU D'ISSEY</t>
  </si>
  <si>
    <t>SCH3</t>
  </si>
  <si>
    <t>JEAN-LOUIS SCHERRER</t>
  </si>
  <si>
    <t>SCHERRER</t>
  </si>
  <si>
    <t>EDT 100 ML + LAIT CORPS 100 ML</t>
  </si>
  <si>
    <t>ART3A</t>
  </si>
  <si>
    <t>JEANNE ARTHES</t>
  </si>
  <si>
    <t>CASSANDRA ROSE INTENSE</t>
  </si>
  <si>
    <t>ART10</t>
  </si>
  <si>
    <t>CASSANDRA ROSES BLANCHES</t>
  </si>
  <si>
    <t>ART110</t>
  </si>
  <si>
    <t>MISS CASSANDRA</t>
  </si>
  <si>
    <t>EDP 100 ML + LAIT CORPS 150 ML</t>
  </si>
  <si>
    <t>ART111</t>
  </si>
  <si>
    <t>BOUM VANILLE</t>
  </si>
  <si>
    <t>ART112</t>
  </si>
  <si>
    <t>BOUM  DO BRAZIL</t>
  </si>
  <si>
    <t>ART1A</t>
  </si>
  <si>
    <t>AMORE MIO</t>
  </si>
  <si>
    <t>ART1B</t>
  </si>
  <si>
    <t>AMORE MIO WHITE PEARL</t>
  </si>
  <si>
    <t>JEP3B</t>
  </si>
  <si>
    <t>JEANNE EN PROVENCE</t>
  </si>
  <si>
    <t>ROSE</t>
  </si>
  <si>
    <t>JEP4B</t>
  </si>
  <si>
    <t>BEAUTÉ PÉTILLANTE VERVEINE</t>
  </si>
  <si>
    <t>JEP1C</t>
  </si>
  <si>
    <t>JASMIN</t>
  </si>
  <si>
    <t>JEAN-PAUL GAULTIER</t>
  </si>
  <si>
    <t>DIVINE</t>
  </si>
  <si>
    <t>GAU143</t>
  </si>
  <si>
    <t>SCANDAL</t>
  </si>
  <si>
    <t>KENZO</t>
  </si>
  <si>
    <t>FLOWER BY KENZO</t>
  </si>
  <si>
    <t>LA MAISON DE LA VANILLE</t>
  </si>
  <si>
    <t>LA SULTANE DE SABA</t>
  </si>
  <si>
    <t>SUL26</t>
  </si>
  <si>
    <t>VOYAGE SUR LA ROUTE DES DÉLICES FLEUR D'ORANGER</t>
  </si>
  <si>
    <t>SUL8</t>
  </si>
  <si>
    <t>LES 3 EAUX DE PARFUMS</t>
  </si>
  <si>
    <t>LAC113</t>
  </si>
  <si>
    <t>LACOSTE</t>
  </si>
  <si>
    <t>L12.12 ROSE</t>
  </si>
  <si>
    <t>LAN112</t>
  </si>
  <si>
    <t>LANCÔME</t>
  </si>
  <si>
    <t>LA VIE EST BELLE</t>
  </si>
  <si>
    <t>LAN251</t>
  </si>
  <si>
    <t>LA NUIT TRESOR</t>
  </si>
  <si>
    <t>LAN3A</t>
  </si>
  <si>
    <t>IDOLE</t>
  </si>
  <si>
    <t>LAN221</t>
  </si>
  <si>
    <t>LA VIE EST BELLE ELIXIR</t>
  </si>
  <si>
    <t>LAN160</t>
  </si>
  <si>
    <t>EDP 50 ML + GEL DOUCHE 50 ML + LAIT CORPS 50 ML</t>
  </si>
  <si>
    <t>LOLITA LEMPICKA</t>
  </si>
  <si>
    <t>LE PARFUM</t>
  </si>
  <si>
    <t>LOL100</t>
  </si>
  <si>
    <t>PREMIER PARFUM</t>
  </si>
  <si>
    <t>LOL2D</t>
  </si>
  <si>
    <t>LOL110</t>
  </si>
  <si>
    <t>MON PREMIER PARFUM</t>
  </si>
  <si>
    <t>SWEET</t>
  </si>
  <si>
    <t>MAUBOUSSIN</t>
  </si>
  <si>
    <t>MAU150</t>
  </si>
  <si>
    <t>STAR</t>
  </si>
  <si>
    <t>MAU130</t>
  </si>
  <si>
    <t>PROMISE ME</t>
  </si>
  <si>
    <t>MAU143</t>
  </si>
  <si>
    <t>ELIXIR POUR ELLE</t>
  </si>
  <si>
    <t>MAU145</t>
  </si>
  <si>
    <t>MY TWIST</t>
  </si>
  <si>
    <t>MUGLER</t>
  </si>
  <si>
    <t>ALIEN</t>
  </si>
  <si>
    <t>ANGEL NOVA</t>
  </si>
  <si>
    <t>MUG117</t>
  </si>
  <si>
    <t>ANGEL</t>
  </si>
  <si>
    <t>MUG136</t>
  </si>
  <si>
    <t>MUG134</t>
  </si>
  <si>
    <t>ALIEN HYPERSENSE</t>
  </si>
  <si>
    <t>NARCISO RODRIGUEZ</t>
  </si>
  <si>
    <t>NARCISO POUDRE</t>
  </si>
  <si>
    <t>NAR105</t>
  </si>
  <si>
    <t>ALL OF ME</t>
  </si>
  <si>
    <t>EDP 50 ML + LAIT CORPS 50 ML + GEL DOUCHE 50 ML</t>
  </si>
  <si>
    <t>NAR143</t>
  </si>
  <si>
    <t>NAR153</t>
  </si>
  <si>
    <t>NAR151</t>
  </si>
  <si>
    <t>FOR HER</t>
  </si>
  <si>
    <t>NINA RICCI</t>
  </si>
  <si>
    <t>L'AIR DU TEMPS</t>
  </si>
  <si>
    <t>EDT 50 ML + LAIT CORPS 75 ML</t>
  </si>
  <si>
    <t>NIN101</t>
  </si>
  <si>
    <t>NINA</t>
  </si>
  <si>
    <t>NIN117</t>
  </si>
  <si>
    <t>AIR DU TEMPS</t>
  </si>
  <si>
    <t>NIN116</t>
  </si>
  <si>
    <t>PACO RABANNE</t>
  </si>
  <si>
    <t>FAME</t>
  </si>
  <si>
    <t>PAC152</t>
  </si>
  <si>
    <t>LADY MILLION</t>
  </si>
  <si>
    <t>PAC154</t>
  </si>
  <si>
    <t>MILLION GOLD FOR HER</t>
  </si>
  <si>
    <t>PASCAL MORABITO</t>
  </si>
  <si>
    <t>PAS5A</t>
  </si>
  <si>
    <t>PURPLE RUBY</t>
  </si>
  <si>
    <t>RHS125</t>
  </si>
  <si>
    <t>ROCHAS</t>
  </si>
  <si>
    <t>MADEMOISELLE IN PARIS</t>
  </si>
  <si>
    <t>EDP 50 ML + EDP 4.5 ML</t>
  </si>
  <si>
    <t>RHS102</t>
  </si>
  <si>
    <t>RGG31</t>
  </si>
  <si>
    <t>ROGER &amp; GALLET</t>
  </si>
  <si>
    <t>BOIS D'ORANGE</t>
  </si>
  <si>
    <t>SAL100</t>
  </si>
  <si>
    <t>SALVATORE FERRAGAMO</t>
  </si>
  <si>
    <t>MINI 4 X 5 ML</t>
  </si>
  <si>
    <t>SLU14A</t>
  </si>
  <si>
    <t>SERGE LUTENS</t>
  </si>
  <si>
    <t>LA FILLE DE BERLIN</t>
  </si>
  <si>
    <t>UNGARO</t>
  </si>
  <si>
    <t>DIVA</t>
  </si>
  <si>
    <t>VIKTOR &amp; ROLF</t>
  </si>
  <si>
    <t>FLOWERBOMB</t>
  </si>
  <si>
    <t>VIK100</t>
  </si>
  <si>
    <t>WOM103</t>
  </si>
  <si>
    <t>WOMEN'SECRET</t>
  </si>
  <si>
    <t>BRUMES 4X50 ML</t>
  </si>
  <si>
    <t>YSL191</t>
  </si>
  <si>
    <t>YSL</t>
  </si>
  <si>
    <t>MON PARIS</t>
  </si>
  <si>
    <t>COFFRETS HOMME</t>
  </si>
  <si>
    <t>ABE102</t>
  </si>
  <si>
    <t>FIRST INSTINCT</t>
  </si>
  <si>
    <t>EDT 50 ML + GEL DOUCHE 200 ML</t>
  </si>
  <si>
    <t>ARM157</t>
  </si>
  <si>
    <t>ARMANI CODE HOMME</t>
  </si>
  <si>
    <t>EDT 50 ML + GEL DOUCHE 75 ML</t>
  </si>
  <si>
    <t>STRONGER WITH YOU</t>
  </si>
  <si>
    <t>ACQUA DI GIO PROFONDO</t>
  </si>
  <si>
    <t>AZZARO</t>
  </si>
  <si>
    <t>CHROME</t>
  </si>
  <si>
    <t>WANTED</t>
  </si>
  <si>
    <t>AZA129</t>
  </si>
  <si>
    <t>THE MOST WANTED</t>
  </si>
  <si>
    <t>EDP 50 ML + GEL DOUCHE 75 ML</t>
  </si>
  <si>
    <t>AZA128</t>
  </si>
  <si>
    <t>AZA4D</t>
  </si>
  <si>
    <t>AZZARO POUR HOMME</t>
  </si>
  <si>
    <t>AZA14Z</t>
  </si>
  <si>
    <t>CHROME AQUA</t>
  </si>
  <si>
    <t>BAD2</t>
  </si>
  <si>
    <t>BALDESSARINI</t>
  </si>
  <si>
    <t>BUR113</t>
  </si>
  <si>
    <t>BURBERRY</t>
  </si>
  <si>
    <t>BURBERRY HERO</t>
  </si>
  <si>
    <t>BUR105</t>
  </si>
  <si>
    <t>CRO100</t>
  </si>
  <si>
    <t>EDT 100 ML + GEL DOUCHE 100 ML</t>
  </si>
  <si>
    <t>CRN29</t>
  </si>
  <si>
    <t>CARON</t>
  </si>
  <si>
    <t>POUR UN HOMME</t>
  </si>
  <si>
    <t>CER114</t>
  </si>
  <si>
    <t>1881 HOMME</t>
  </si>
  <si>
    <t>DIE110</t>
  </si>
  <si>
    <t>DIESEL</t>
  </si>
  <si>
    <t>ONLY THE BRAVE</t>
  </si>
  <si>
    <t>DIE113</t>
  </si>
  <si>
    <t>GBH101</t>
  </si>
  <si>
    <t>GIORGIO BEVERLY HILLS</t>
  </si>
  <si>
    <t>GIORGIO</t>
  </si>
  <si>
    <t>EDT 90 ML + NOUNOURS</t>
  </si>
  <si>
    <t>GIV132</t>
  </si>
  <si>
    <t>GENTLEMAN SOCIETY</t>
  </si>
  <si>
    <t>GUE274</t>
  </si>
  <si>
    <t>L'HOMME IDEAL</t>
  </si>
  <si>
    <t>EDT 100 ML + VAPO 10 ML + GEL DOUCHE 75 ML</t>
  </si>
  <si>
    <t>GUE321</t>
  </si>
  <si>
    <t>HABIT ROUGE</t>
  </si>
  <si>
    <t>EDT 100 ML + GEL DOUCHE 75 ML</t>
  </si>
  <si>
    <t>TERRE D'HERMES</t>
  </si>
  <si>
    <t>HER170</t>
  </si>
  <si>
    <t>H24</t>
  </si>
  <si>
    <t>HER188</t>
  </si>
  <si>
    <t>TERRE HERMES</t>
  </si>
  <si>
    <t>HER37C</t>
  </si>
  <si>
    <t>H24 HERBES VIVES</t>
  </si>
  <si>
    <t>HOL21</t>
  </si>
  <si>
    <t>FEELIN'GOOD HOMME</t>
  </si>
  <si>
    <t>BOSS BOTTLED</t>
  </si>
  <si>
    <t>HUG144</t>
  </si>
  <si>
    <t>HUGO MAN</t>
  </si>
  <si>
    <t>HUG142</t>
  </si>
  <si>
    <t>HUG149</t>
  </si>
  <si>
    <t>THE SCENT HIM</t>
  </si>
  <si>
    <t>HUG148</t>
  </si>
  <si>
    <t>ISS15Z</t>
  </si>
  <si>
    <t>FUSION D'ISSEY IGO</t>
  </si>
  <si>
    <t>JAG5A</t>
  </si>
  <si>
    <t>JAGUAR</t>
  </si>
  <si>
    <t>JAGUAR FOR MEN</t>
  </si>
  <si>
    <t>ART7A</t>
  </si>
  <si>
    <t>ROCKY MAN</t>
  </si>
  <si>
    <t>ART114</t>
  </si>
  <si>
    <t>PRIVATE CLUB</t>
  </si>
  <si>
    <t>ART113</t>
  </si>
  <si>
    <t>NIGHT CLUB</t>
  </si>
  <si>
    <t>ART115</t>
  </si>
  <si>
    <t>SOCIAL CLUB</t>
  </si>
  <si>
    <t>ART116</t>
  </si>
  <si>
    <t>FUEL POWER</t>
  </si>
  <si>
    <t>JEP5A</t>
  </si>
  <si>
    <t>ACQUA HOMME</t>
  </si>
  <si>
    <t>GAU128</t>
  </si>
  <si>
    <t>LE MALE</t>
  </si>
  <si>
    <t>SCANDAL POUR HOMME</t>
  </si>
  <si>
    <t>GAU142</t>
  </si>
  <si>
    <t>KENZO HOMME</t>
  </si>
  <si>
    <t>EDT 110 ML + VAPO 10 ML + GEL DOUCHE 75 ML</t>
  </si>
  <si>
    <t>KEN133</t>
  </si>
  <si>
    <t>L12.12 BLANC</t>
  </si>
  <si>
    <t>LACOSTE ORIGINAL</t>
  </si>
  <si>
    <t>EDP 100 ML + EDP 7.5 ML + GEL DOUCHE 100 ML</t>
  </si>
  <si>
    <t>LAC115</t>
  </si>
  <si>
    <t>LACOSTE L'HOMME</t>
  </si>
  <si>
    <t>LEMPICKA HOMME</t>
  </si>
  <si>
    <t>MAU144</t>
  </si>
  <si>
    <t>LUI IN BLACK</t>
  </si>
  <si>
    <t>MAU148</t>
  </si>
  <si>
    <t>MAU147</t>
  </si>
  <si>
    <t>IN RED POUR LUI</t>
  </si>
  <si>
    <t>MON131</t>
  </si>
  <si>
    <t>MONTBLANC</t>
  </si>
  <si>
    <t>EXPLORER</t>
  </si>
  <si>
    <t>MON130</t>
  </si>
  <si>
    <t>LEGEND</t>
  </si>
  <si>
    <t>MON127</t>
  </si>
  <si>
    <t>EXPLORER ULTRA-BLUE</t>
  </si>
  <si>
    <t>MON129</t>
  </si>
  <si>
    <t>LEGEND RED</t>
  </si>
  <si>
    <t>MON109</t>
  </si>
  <si>
    <t>LEGEND SPIRIT</t>
  </si>
  <si>
    <t>PAC151</t>
  </si>
  <si>
    <t>INVICTUS</t>
  </si>
  <si>
    <t>PAC122</t>
  </si>
  <si>
    <t>1 MILLION</t>
  </si>
  <si>
    <t>PAC153</t>
  </si>
  <si>
    <t>PAC136</t>
  </si>
  <si>
    <t>PHANTOM</t>
  </si>
  <si>
    <t>PAC157</t>
  </si>
  <si>
    <t>PRA132</t>
  </si>
  <si>
    <t>PRADA</t>
  </si>
  <si>
    <t>VERSACE</t>
  </si>
  <si>
    <t>YSL188</t>
  </si>
  <si>
    <t>LA NUIT DE L'HOMME</t>
  </si>
  <si>
    <t>L'HOMME</t>
  </si>
  <si>
    <t>Y</t>
  </si>
  <si>
    <t>LA NUIT HOMME</t>
  </si>
  <si>
    <t>COFFRETS ENFANTS</t>
  </si>
  <si>
    <t>DIS9</t>
  </si>
  <si>
    <t>DISNEY</t>
  </si>
  <si>
    <t>REINE DES NEIGES</t>
  </si>
  <si>
    <t>DIS101</t>
  </si>
  <si>
    <t>PRINCESSES</t>
  </si>
  <si>
    <t>3 VERNIS + AUTOCOLLANTS</t>
  </si>
  <si>
    <t>DIS3</t>
  </si>
  <si>
    <t>FROZEN II</t>
  </si>
  <si>
    <t>DIS5</t>
  </si>
  <si>
    <t>MINNIE MOUSE</t>
  </si>
  <si>
    <t>DIS100</t>
  </si>
  <si>
    <t>MINNIE SAC 3D</t>
  </si>
  <si>
    <t>DIS103</t>
  </si>
  <si>
    <t>ENCANTO</t>
  </si>
  <si>
    <t>EDT 50 ML + TROUSSE</t>
  </si>
  <si>
    <t>EMB2</t>
  </si>
  <si>
    <t>EAU MY BB</t>
  </si>
  <si>
    <t>EMB3</t>
  </si>
  <si>
    <t>EMP4</t>
  </si>
  <si>
    <t>EAU MY PLANET</t>
  </si>
  <si>
    <t>EAU MY UNICORN SAC 3D</t>
  </si>
  <si>
    <t>EMP3</t>
  </si>
  <si>
    <t>EAU MY UNICORN</t>
  </si>
  <si>
    <t>IKKS</t>
  </si>
  <si>
    <t>IKS112</t>
  </si>
  <si>
    <t>IKKS FOR KISS NUIT BLANCHE</t>
  </si>
  <si>
    <t>EDT 100 ML + BANANE</t>
  </si>
  <si>
    <t>IKS113</t>
  </si>
  <si>
    <t>EDT 100 ML + MOUSSE DE DOUCHE 100 ML</t>
  </si>
  <si>
    <t>IKS111</t>
  </si>
  <si>
    <t>BE FREE SPIRIT NUIT BLANCHE</t>
  </si>
  <si>
    <t>IKS7</t>
  </si>
  <si>
    <t>MY BABY GIRL ROCK</t>
  </si>
  <si>
    <t>IKS115</t>
  </si>
  <si>
    <t>IKS114</t>
  </si>
  <si>
    <t>IKKS MILKY LOVE</t>
  </si>
  <si>
    <t>JACADI</t>
  </si>
  <si>
    <t>JAC10</t>
  </si>
  <si>
    <t>TOUT PETIT</t>
  </si>
  <si>
    <t>JAC5</t>
  </si>
  <si>
    <t>MADEMOISELLE PETITE CERISE</t>
  </si>
  <si>
    <t>JAC7</t>
  </si>
  <si>
    <t>MADEMOISELLE PETITE LIBELLULE</t>
  </si>
  <si>
    <t>KALOO</t>
  </si>
  <si>
    <t>MAR100</t>
  </si>
  <si>
    <t>MARVEL</t>
  </si>
  <si>
    <t>SPIDERMAN</t>
  </si>
  <si>
    <t>RNH1</t>
  </si>
  <si>
    <t>RAINBOW HIGH</t>
  </si>
  <si>
    <t>SOPHIE LA GIRAFE</t>
  </si>
  <si>
    <t>COFFRETS SOINS</t>
  </si>
  <si>
    <t>BAI49</t>
  </si>
  <si>
    <t>BAI48</t>
  </si>
  <si>
    <t>BAI79</t>
  </si>
  <si>
    <t>VISAGE PURETE SO FRESH</t>
  </si>
  <si>
    <t>BAI78</t>
  </si>
  <si>
    <t>VISAGE TONUS SO BOOST</t>
  </si>
  <si>
    <t>BIOTHERM</t>
  </si>
  <si>
    <t>CLA333</t>
  </si>
  <si>
    <t>CLARINS</t>
  </si>
  <si>
    <t>MY CLARINS</t>
  </si>
  <si>
    <t>EAU DYNAMISANTE</t>
  </si>
  <si>
    <t>CLA262</t>
  </si>
  <si>
    <t>CLA325</t>
  </si>
  <si>
    <t>EXTRA-FIRMING</t>
  </si>
  <si>
    <t>CLA324</t>
  </si>
  <si>
    <t>DOUBLE SERUM</t>
  </si>
  <si>
    <t>CLA326</t>
  </si>
  <si>
    <t>MULTI-INTENSIVE</t>
  </si>
  <si>
    <t>CLA329</t>
  </si>
  <si>
    <t>DOUBLE SERUM EYES</t>
  </si>
  <si>
    <t>CLA331</t>
  </si>
  <si>
    <t>EAU EXTRAORDINAIRE</t>
  </si>
  <si>
    <t>CLA233</t>
  </si>
  <si>
    <t>FOCUS REGARD</t>
  </si>
  <si>
    <t>CLA197</t>
  </si>
  <si>
    <t>CLA389</t>
  </si>
  <si>
    <t>DOUBLE SERUM LIGHT TEXTURE &amp; MULTI-ACTIVE</t>
  </si>
  <si>
    <t>GUE333</t>
  </si>
  <si>
    <t>ABEILLE ROYALE</t>
  </si>
  <si>
    <t>RITUEL ANTI-ÂGE HONEY TREATMENT CRÈME JOUR ET NUIT</t>
  </si>
  <si>
    <t>INSTITUT KARITÉ</t>
  </si>
  <si>
    <t>JAC12</t>
  </si>
  <si>
    <t>SOIN</t>
  </si>
  <si>
    <t>JASMIN SECRET</t>
  </si>
  <si>
    <t>LSN3</t>
  </si>
  <si>
    <t>LA SAVONNERIE DE NYONS</t>
  </si>
  <si>
    <t>PANIER DES SENS</t>
  </si>
  <si>
    <t>PAR121</t>
  </si>
  <si>
    <t>PARISAX</t>
  </si>
  <si>
    <t>COEUR</t>
  </si>
  <si>
    <t>PAR120</t>
  </si>
  <si>
    <t>TROUSSE MESH FANTAISIE</t>
  </si>
  <si>
    <t>PAYOT</t>
  </si>
  <si>
    <t>PAY169</t>
  </si>
  <si>
    <t>OPTIMALE</t>
  </si>
  <si>
    <t>PAY171</t>
  </si>
  <si>
    <t>N°2</t>
  </si>
  <si>
    <t>QIRINESS</t>
  </si>
  <si>
    <t>QIR72</t>
  </si>
  <si>
    <t>BOÎTE À QOCOON CORPS</t>
  </si>
  <si>
    <t>QIR37</t>
  </si>
  <si>
    <t>DUO ESSENTIEL TEMPS SUBLIME NUIT</t>
  </si>
  <si>
    <t>RIT13</t>
  </si>
  <si>
    <t>RITUALS</t>
  </si>
  <si>
    <t>THE RITUAL OF HAMMAM - L</t>
  </si>
  <si>
    <t>RIT169</t>
  </si>
  <si>
    <t>THE RITUAL OF AYURVEDA - S</t>
  </si>
  <si>
    <t>RIT181</t>
  </si>
  <si>
    <t>THE RITUAL OF AYURVEDA - M</t>
  </si>
  <si>
    <t>RIT123</t>
  </si>
  <si>
    <t>THE RITUAL OF JING - M</t>
  </si>
  <si>
    <t>SHISEIDO</t>
  </si>
  <si>
    <t>SHI83A</t>
  </si>
  <si>
    <t>PROGRAMME DÉFENSE DE LA PEAU</t>
  </si>
  <si>
    <t>THÉOPHILE BERTHON</t>
  </si>
  <si>
    <t>TFB27</t>
  </si>
  <si>
    <t>SOIN VANILLE</t>
  </si>
  <si>
    <t>VISAGE</t>
  </si>
  <si>
    <t>TFB35</t>
  </si>
  <si>
    <t>POUR HOMME</t>
  </si>
  <si>
    <t>TFB102</t>
  </si>
  <si>
    <t>TOUT SIMPLEMENT</t>
  </si>
  <si>
    <t>TFB101</t>
  </si>
  <si>
    <t>MON BEL ORANGER</t>
  </si>
  <si>
    <t>WAAM</t>
  </si>
  <si>
    <t>WAA13</t>
  </si>
  <si>
    <t>SOLAIRES</t>
  </si>
  <si>
    <t>CLA104</t>
  </si>
  <si>
    <t>CLA103</t>
  </si>
  <si>
    <t>LANCASTER</t>
  </si>
  <si>
    <t>ACCÉLÉRATEUR DE BRONZAGE SPRAY 150 ML</t>
  </si>
  <si>
    <t>MAQUILLAGE</t>
  </si>
  <si>
    <t>YEUX</t>
  </si>
  <si>
    <t>BELLÁPIERRE</t>
  </si>
  <si>
    <t>BEL43</t>
  </si>
  <si>
    <t>MASCARA SUPRA VOLUME</t>
  </si>
  <si>
    <t>CLA164</t>
  </si>
  <si>
    <t>OMBRE 4 COULEURS</t>
  </si>
  <si>
    <t>CLA160</t>
  </si>
  <si>
    <t>MASCARA WONDER PERFECT 4D</t>
  </si>
  <si>
    <t>DIOR</t>
  </si>
  <si>
    <t>MASCARA NOIR G</t>
  </si>
  <si>
    <t>LAN75</t>
  </si>
  <si>
    <t>MASCARA MONSIEUR BIG</t>
  </si>
  <si>
    <t>LAN72Z</t>
  </si>
  <si>
    <t>LAN73</t>
  </si>
  <si>
    <t>LE ROUGE FRANCAIS</t>
  </si>
  <si>
    <t>L'ORÉAL PARIS</t>
  </si>
  <si>
    <t>PAR110</t>
  </si>
  <si>
    <t>PALETTE FAP CREME</t>
  </si>
  <si>
    <t>PAILLETE X4</t>
  </si>
  <si>
    <t>YSL75</t>
  </si>
  <si>
    <t>MASCARA VOLUME EFFET FAUX CILS</t>
  </si>
  <si>
    <t>YSL74Z</t>
  </si>
  <si>
    <t>TEINT</t>
  </si>
  <si>
    <t>ESTÉE LAUDER</t>
  </si>
  <si>
    <t>GUE111</t>
  </si>
  <si>
    <t>GUE117</t>
  </si>
  <si>
    <t>GUE116</t>
  </si>
  <si>
    <t>GUE156</t>
  </si>
  <si>
    <t>TERRACOTTA LUMINIZER</t>
  </si>
  <si>
    <t>CLA155</t>
  </si>
  <si>
    <t>CLA154</t>
  </si>
  <si>
    <t>CLA156</t>
  </si>
  <si>
    <t>DIOR ADDICT LIP GLOW OIL</t>
  </si>
  <si>
    <t>DIO171</t>
  </si>
  <si>
    <t>ONGLES</t>
  </si>
  <si>
    <t>O.P.I</t>
  </si>
  <si>
    <t>COFFRETS</t>
  </si>
  <si>
    <t>DIS10</t>
  </si>
  <si>
    <t>LAN208</t>
  </si>
  <si>
    <t>MASCARA HYPNOSE DRAMA</t>
  </si>
  <si>
    <t>LAN207</t>
  </si>
  <si>
    <t>MASCARA HYPNOSE</t>
  </si>
  <si>
    <t>ACCESSOIRES</t>
  </si>
  <si>
    <t>GUE310</t>
  </si>
  <si>
    <t>PINCEAU TERRACOTTA</t>
  </si>
  <si>
    <t>PINCEAU 22</t>
  </si>
  <si>
    <t>SOINS</t>
  </si>
  <si>
    <t>CLA21</t>
  </si>
  <si>
    <t>CLA29</t>
  </si>
  <si>
    <t>EXTRA-FIRMING JOUR</t>
  </si>
  <si>
    <t>EST4</t>
  </si>
  <si>
    <t>ADVANCED NIGHT REPAIR</t>
  </si>
  <si>
    <t>LSN7</t>
  </si>
  <si>
    <t>CORPS</t>
  </si>
  <si>
    <t>NOMADE</t>
  </si>
  <si>
    <t>CLA71</t>
  </si>
  <si>
    <t>COCOSOLIS</t>
  </si>
  <si>
    <t>J'ADORE</t>
  </si>
  <si>
    <t>LAIT CORPS 200 ML</t>
  </si>
  <si>
    <t>EAU DE ROCHAS</t>
  </si>
  <si>
    <t>SPÉCIAL HOMMES</t>
  </si>
  <si>
    <t>CAL22</t>
  </si>
  <si>
    <t>EAU SAUVAGE</t>
  </si>
  <si>
    <t>BIEN ÊTRE / HYGIÈNE</t>
  </si>
  <si>
    <t>PURESSENTIEL</t>
  </si>
  <si>
    <t>GINGEMBRE ROUGE</t>
  </si>
  <si>
    <t>POUR LA MAISON</t>
  </si>
  <si>
    <t>FLEUR D'ORANGER</t>
  </si>
  <si>
    <t>MON BIJOU SECRET</t>
  </si>
  <si>
    <t>BOUGIE BIJOU ZESTE D'AGRUMES</t>
  </si>
  <si>
    <t>CHEVEUX</t>
  </si>
  <si>
    <t>COLOR WOW</t>
  </si>
  <si>
    <t>L'OREAL PROFESSIONNEL</t>
  </si>
  <si>
    <t>WELLA</t>
  </si>
  <si>
    <t>PRODUITS COIFFANTS</t>
  </si>
  <si>
    <t>TANGLE TEEZER</t>
  </si>
  <si>
    <t>PROMOTIONS PARFUMS FEMME</t>
  </si>
  <si>
    <t>ARM18</t>
  </si>
  <si>
    <t>SÌ</t>
  </si>
  <si>
    <t>EDP 50 ML</t>
  </si>
  <si>
    <t>ARM19</t>
  </si>
  <si>
    <t>EDP 100 ML</t>
  </si>
  <si>
    <t>EDP 90 ML</t>
  </si>
  <si>
    <t>EDT 100 ML</t>
  </si>
  <si>
    <t>BOU1</t>
  </si>
  <si>
    <t>BOUCHERON FEMME</t>
  </si>
  <si>
    <t>BOU4</t>
  </si>
  <si>
    <t>QUATRE</t>
  </si>
  <si>
    <t>BUR11</t>
  </si>
  <si>
    <t>LONDON FEMME</t>
  </si>
  <si>
    <t>BUR102</t>
  </si>
  <si>
    <t>BURBERRY GODDESS</t>
  </si>
  <si>
    <t>EDT 30 ML</t>
  </si>
  <si>
    <t>CAC2</t>
  </si>
  <si>
    <t>EDT 50 ML</t>
  </si>
  <si>
    <t>CAC3</t>
  </si>
  <si>
    <t>NOA</t>
  </si>
  <si>
    <t>CAC13</t>
  </si>
  <si>
    <t>CAC10</t>
  </si>
  <si>
    <t>LOULOU</t>
  </si>
  <si>
    <t>CAC5</t>
  </si>
  <si>
    <t>CAC9</t>
  </si>
  <si>
    <t>EDP 30 ML</t>
  </si>
  <si>
    <t>CAC8</t>
  </si>
  <si>
    <t>EDEN</t>
  </si>
  <si>
    <t>CAC16</t>
  </si>
  <si>
    <t>YES I AM</t>
  </si>
  <si>
    <t>EDP 75 ML</t>
  </si>
  <si>
    <t>ELLA ELLA</t>
  </si>
  <si>
    <t>CAL6</t>
  </si>
  <si>
    <t>CK ONE SHOCK FOR HER</t>
  </si>
  <si>
    <t>CAL10</t>
  </si>
  <si>
    <t>EUPHORIA</t>
  </si>
  <si>
    <t>CAL20</t>
  </si>
  <si>
    <t>CAL8</t>
  </si>
  <si>
    <t>ETERNITY</t>
  </si>
  <si>
    <t>CAL11</t>
  </si>
  <si>
    <t>OBSESSION</t>
  </si>
  <si>
    <t>CER2</t>
  </si>
  <si>
    <t>1881 FEMME</t>
  </si>
  <si>
    <t>CLO11</t>
  </si>
  <si>
    <t>CLO12</t>
  </si>
  <si>
    <t>CLO13</t>
  </si>
  <si>
    <t>CLO104</t>
  </si>
  <si>
    <t>CLO26</t>
  </si>
  <si>
    <t>CLO20</t>
  </si>
  <si>
    <t>LOVE STORY</t>
  </si>
  <si>
    <t>CLA218</t>
  </si>
  <si>
    <t>CLI3</t>
  </si>
  <si>
    <t>CLINIQUE</t>
  </si>
  <si>
    <t>AROMATICS ELIXIR</t>
  </si>
  <si>
    <t>CLI1</t>
  </si>
  <si>
    <t>PARFUM 100 ML</t>
  </si>
  <si>
    <t>DAVIDOFF</t>
  </si>
  <si>
    <t>EDP 150 ML</t>
  </si>
  <si>
    <t>DIO2</t>
  </si>
  <si>
    <t>DIO29</t>
  </si>
  <si>
    <t>MISS DIOR</t>
  </si>
  <si>
    <t>DIO30</t>
  </si>
  <si>
    <t>DIO66</t>
  </si>
  <si>
    <t xml:space="preserve">HYPNOTIC POISON </t>
  </si>
  <si>
    <t>EDT 75 ML</t>
  </si>
  <si>
    <t>DOL8</t>
  </si>
  <si>
    <t>ESC4</t>
  </si>
  <si>
    <t>MAGNETISM</t>
  </si>
  <si>
    <t>GBH1</t>
  </si>
  <si>
    <t>EDT 90 ML</t>
  </si>
  <si>
    <t>GIV20</t>
  </si>
  <si>
    <t>GIV21</t>
  </si>
  <si>
    <t>GIV124</t>
  </si>
  <si>
    <t>GIV3</t>
  </si>
  <si>
    <t>GIV1</t>
  </si>
  <si>
    <t>GIV11</t>
  </si>
  <si>
    <t>GIV12</t>
  </si>
  <si>
    <t>EDP 80 ML</t>
  </si>
  <si>
    <t>ORGANZA</t>
  </si>
  <si>
    <t>GRE3</t>
  </si>
  <si>
    <t>GRE4</t>
  </si>
  <si>
    <t>GRE5</t>
  </si>
  <si>
    <t>CABOTINE GOLD</t>
  </si>
  <si>
    <t>GUE247</t>
  </si>
  <si>
    <t>GUE23</t>
  </si>
  <si>
    <t>GUE23Y</t>
  </si>
  <si>
    <t>GUE23Z</t>
  </si>
  <si>
    <t>GUE27</t>
  </si>
  <si>
    <t>EDP INTENSE 100 ML</t>
  </si>
  <si>
    <t>GUE15</t>
  </si>
  <si>
    <t>INSOLENCE</t>
  </si>
  <si>
    <t>GUE227</t>
  </si>
  <si>
    <t>AQUA ALLEGORIA FLORA BLOOM</t>
  </si>
  <si>
    <t>GUE2</t>
  </si>
  <si>
    <t>EDT 125 ML</t>
  </si>
  <si>
    <t>GUE6</t>
  </si>
  <si>
    <t>AQUA ALLEGORIA PAMPLELUNE</t>
  </si>
  <si>
    <t>GUE10</t>
  </si>
  <si>
    <t>AQUA ALLEGORIA FORTE MANDARINE BASILIC</t>
  </si>
  <si>
    <t>GUE48</t>
  </si>
  <si>
    <t>GUE51</t>
  </si>
  <si>
    <t>GUE32</t>
  </si>
  <si>
    <t>L'INSTANT DE GUERLAIN</t>
  </si>
  <si>
    <t>GUE37</t>
  </si>
  <si>
    <t>GUE38</t>
  </si>
  <si>
    <t>GSS1</t>
  </si>
  <si>
    <t>GUY LAROCHE</t>
  </si>
  <si>
    <t>FIDJI</t>
  </si>
  <si>
    <t>GUY3</t>
  </si>
  <si>
    <t>HER21</t>
  </si>
  <si>
    <t>BARENIA</t>
  </si>
  <si>
    <t>HER166</t>
  </si>
  <si>
    <t>HER165</t>
  </si>
  <si>
    <t>ELIXIR DES MERVEILLES</t>
  </si>
  <si>
    <t>HER16</t>
  </si>
  <si>
    <t>HER31</t>
  </si>
  <si>
    <t>24 FAUBOURG</t>
  </si>
  <si>
    <t>EDP 85 ML</t>
  </si>
  <si>
    <t>HUG8</t>
  </si>
  <si>
    <t>BOSS FEMME</t>
  </si>
  <si>
    <t>SCENT FOR HER</t>
  </si>
  <si>
    <t>ISS10</t>
  </si>
  <si>
    <t>GAU14</t>
  </si>
  <si>
    <t>GAU15</t>
  </si>
  <si>
    <t>GAU16</t>
  </si>
  <si>
    <t>GAU9</t>
  </si>
  <si>
    <t>LA BELLE</t>
  </si>
  <si>
    <t>GAU10</t>
  </si>
  <si>
    <t>GAU5</t>
  </si>
  <si>
    <t>CLASSIQUE</t>
  </si>
  <si>
    <t>GAU4</t>
  </si>
  <si>
    <t>GAU101</t>
  </si>
  <si>
    <t>GAU102</t>
  </si>
  <si>
    <t>GAU19</t>
  </si>
  <si>
    <t>KEN3</t>
  </si>
  <si>
    <t>KEN2</t>
  </si>
  <si>
    <t>KEN24</t>
  </si>
  <si>
    <t>KENZO JUNGLE</t>
  </si>
  <si>
    <t>KEN19</t>
  </si>
  <si>
    <t>KENZO AMOUR</t>
  </si>
  <si>
    <t>L'EAU KENZO POUR FEMME</t>
  </si>
  <si>
    <t>KEN25</t>
  </si>
  <si>
    <t>EDP 40 ML</t>
  </si>
  <si>
    <t>FLOWER IKEBANA</t>
  </si>
  <si>
    <t>KEN38</t>
  </si>
  <si>
    <t>LAN23</t>
  </si>
  <si>
    <t>LAN25</t>
  </si>
  <si>
    <t>LAN25Z</t>
  </si>
  <si>
    <t>LAN45</t>
  </si>
  <si>
    <t>LAN12</t>
  </si>
  <si>
    <t>LAN14</t>
  </si>
  <si>
    <t>LAN210</t>
  </si>
  <si>
    <t>LAN41</t>
  </si>
  <si>
    <t>LAN44</t>
  </si>
  <si>
    <t>LAN5</t>
  </si>
  <si>
    <t>LAN1</t>
  </si>
  <si>
    <t>LAN3</t>
  </si>
  <si>
    <t>LAN13</t>
  </si>
  <si>
    <t>LANVIN</t>
  </si>
  <si>
    <t>LVN4</t>
  </si>
  <si>
    <t>JEANNE LANVIN</t>
  </si>
  <si>
    <t>LVN2</t>
  </si>
  <si>
    <t>LOL8</t>
  </si>
  <si>
    <t>LOL9</t>
  </si>
  <si>
    <t>LOL12</t>
  </si>
  <si>
    <t>LOL2</t>
  </si>
  <si>
    <t>LOL101</t>
  </si>
  <si>
    <t>LOL3</t>
  </si>
  <si>
    <t>MAU6</t>
  </si>
  <si>
    <t>MAUBOUSSIN POUR FEMME</t>
  </si>
  <si>
    <t>MAU1</t>
  </si>
  <si>
    <t>MAU7</t>
  </si>
  <si>
    <t>POUR ELLE</t>
  </si>
  <si>
    <t>MAU8</t>
  </si>
  <si>
    <t>MTN2</t>
  </si>
  <si>
    <t>MONTANA</t>
  </si>
  <si>
    <t>MONTANA PARFUM DE PEAU</t>
  </si>
  <si>
    <t>MUG31</t>
  </si>
  <si>
    <t>WOMANITY</t>
  </si>
  <si>
    <t>MUG14</t>
  </si>
  <si>
    <t>MUG15</t>
  </si>
  <si>
    <t>MUG21</t>
  </si>
  <si>
    <t>MUG22</t>
  </si>
  <si>
    <t>EDP 60 ML</t>
  </si>
  <si>
    <t>NAR6</t>
  </si>
  <si>
    <t>NAR3</t>
  </si>
  <si>
    <t>NAR22</t>
  </si>
  <si>
    <t>NIN112</t>
  </si>
  <si>
    <t>VENUS</t>
  </si>
  <si>
    <t>NIN5</t>
  </si>
  <si>
    <t>NIN3</t>
  </si>
  <si>
    <t>PAC9</t>
  </si>
  <si>
    <t>PAC5</t>
  </si>
  <si>
    <t>PAC10</t>
  </si>
  <si>
    <t>PAC16</t>
  </si>
  <si>
    <t>OLYMPÉA</t>
  </si>
  <si>
    <t>PAC103</t>
  </si>
  <si>
    <t>PAC6</t>
  </si>
  <si>
    <t>PRA12</t>
  </si>
  <si>
    <t>PARADOXE</t>
  </si>
  <si>
    <t>PRA10</t>
  </si>
  <si>
    <t>PRA11</t>
  </si>
  <si>
    <t>PRA128</t>
  </si>
  <si>
    <t>PARADOXE VIRTUAL FLOWER</t>
  </si>
  <si>
    <t>REM105</t>
  </si>
  <si>
    <t>REMINISCENCE</t>
  </si>
  <si>
    <t>LE REM</t>
  </si>
  <si>
    <t>RHS15</t>
  </si>
  <si>
    <t>TOCADE</t>
  </si>
  <si>
    <t>RHS1Y</t>
  </si>
  <si>
    <t>RHS10</t>
  </si>
  <si>
    <t>MADEMOISELLE ROCHAS</t>
  </si>
  <si>
    <t>RHS7</t>
  </si>
  <si>
    <t>UNG104</t>
  </si>
  <si>
    <t>VAL1</t>
  </si>
  <si>
    <t>VALENTINO</t>
  </si>
  <si>
    <t>VAL2</t>
  </si>
  <si>
    <t>YSL11</t>
  </si>
  <si>
    <t>LIBRE</t>
  </si>
  <si>
    <t>YSL12</t>
  </si>
  <si>
    <t>YSL106</t>
  </si>
  <si>
    <t>YSL19</t>
  </si>
  <si>
    <t>LIBRE INTENSE</t>
  </si>
  <si>
    <t>YSL2</t>
  </si>
  <si>
    <t>BLACK OPIUM</t>
  </si>
  <si>
    <t>YSL3</t>
  </si>
  <si>
    <t>ZADIG &amp; VOLTAIRE</t>
  </si>
  <si>
    <t>THIS IS HER</t>
  </si>
  <si>
    <t>ZAV120</t>
  </si>
  <si>
    <t>ZADIG</t>
  </si>
  <si>
    <t>ZAV121</t>
  </si>
  <si>
    <t>PROMOTIONS PARFUMS HOMMES</t>
  </si>
  <si>
    <t>ARM172</t>
  </si>
  <si>
    <t>ARM135</t>
  </si>
  <si>
    <t>AZA19</t>
  </si>
  <si>
    <t>AZA5</t>
  </si>
  <si>
    <t>AZA11</t>
  </si>
  <si>
    <t>AZA12</t>
  </si>
  <si>
    <t>EDT 200 ML</t>
  </si>
  <si>
    <t>CHROME LEGEND</t>
  </si>
  <si>
    <t>AZA14</t>
  </si>
  <si>
    <t>BOU9</t>
  </si>
  <si>
    <t>CAL12</t>
  </si>
  <si>
    <t>CK ONE SHOCK FOR HIM</t>
  </si>
  <si>
    <t>CAL21</t>
  </si>
  <si>
    <t>CER3</t>
  </si>
  <si>
    <t>COOL WATER HOMME</t>
  </si>
  <si>
    <t>DAV5</t>
  </si>
  <si>
    <t>DIE11</t>
  </si>
  <si>
    <t>DIE9</t>
  </si>
  <si>
    <t>FUEL FOR LIFE</t>
  </si>
  <si>
    <t>DIO86</t>
  </si>
  <si>
    <t>SAUVAGE</t>
  </si>
  <si>
    <t xml:space="preserve">EDT 60 ML </t>
  </si>
  <si>
    <t>DIO87</t>
  </si>
  <si>
    <t>DIO81</t>
  </si>
  <si>
    <t>DIO82</t>
  </si>
  <si>
    <t>DIO89</t>
  </si>
  <si>
    <t>DIO90</t>
  </si>
  <si>
    <t>DIO103</t>
  </si>
  <si>
    <t>DIO139</t>
  </si>
  <si>
    <t xml:space="preserve">FAHRENHEIT </t>
  </si>
  <si>
    <t>DIO137</t>
  </si>
  <si>
    <t>FAHRENHEIT</t>
  </si>
  <si>
    <t>PARFUM 75 ML</t>
  </si>
  <si>
    <t>DIO129</t>
  </si>
  <si>
    <t>DIOR HOMME INTENSE</t>
  </si>
  <si>
    <t>DIO130</t>
  </si>
  <si>
    <t>DIO108</t>
  </si>
  <si>
    <t>DIO120</t>
  </si>
  <si>
    <t>DIOR HOMME</t>
  </si>
  <si>
    <t>DIO125</t>
  </si>
  <si>
    <t>DIOR HOMME SPORT</t>
  </si>
  <si>
    <t>GIV55</t>
  </si>
  <si>
    <t>PI</t>
  </si>
  <si>
    <t>GUE59</t>
  </si>
  <si>
    <t>DRAKKAR NOIR</t>
  </si>
  <si>
    <t>GUY6</t>
  </si>
  <si>
    <t>GUY7</t>
  </si>
  <si>
    <t>HER43</t>
  </si>
  <si>
    <t>HER44</t>
  </si>
  <si>
    <t>HER45</t>
  </si>
  <si>
    <t>HER46</t>
  </si>
  <si>
    <t>HUG12</t>
  </si>
  <si>
    <t>HUG13</t>
  </si>
  <si>
    <t>HUG14</t>
  </si>
  <si>
    <t>HUG16</t>
  </si>
  <si>
    <t>HUG24</t>
  </si>
  <si>
    <t>BOSS ORANGE MAN</t>
  </si>
  <si>
    <t>HUG25</t>
  </si>
  <si>
    <t>HUG27</t>
  </si>
  <si>
    <t>HUG41</t>
  </si>
  <si>
    <t>BOSS NUMBER ONE</t>
  </si>
  <si>
    <t>ISS16</t>
  </si>
  <si>
    <t>L'EAU D'ISSEY POUR HOMME</t>
  </si>
  <si>
    <t>GAU27</t>
  </si>
  <si>
    <t>GAU28</t>
  </si>
  <si>
    <t>GAU29</t>
  </si>
  <si>
    <t>GAU32</t>
  </si>
  <si>
    <t>GAU33</t>
  </si>
  <si>
    <t>GAU40</t>
  </si>
  <si>
    <t>SCANDAL POUR HOMME LE PARFUM</t>
  </si>
  <si>
    <t>KEN27</t>
  </si>
  <si>
    <t>LAC13</t>
  </si>
  <si>
    <t>BOOSTER</t>
  </si>
  <si>
    <t>LAC111</t>
  </si>
  <si>
    <t>LAC16</t>
  </si>
  <si>
    <t>LAC27</t>
  </si>
  <si>
    <t>LVN8</t>
  </si>
  <si>
    <t>L'HOMME SPORT</t>
  </si>
  <si>
    <t>LOL14</t>
  </si>
  <si>
    <t>MON3</t>
  </si>
  <si>
    <t>MON7</t>
  </si>
  <si>
    <t>MON8</t>
  </si>
  <si>
    <t>MON6</t>
  </si>
  <si>
    <t>EXPLORER PLATINUM</t>
  </si>
  <si>
    <t>MUG32</t>
  </si>
  <si>
    <t>A*MEN</t>
  </si>
  <si>
    <t>PAC37</t>
  </si>
  <si>
    <t>1 MILLION LE PARFUM</t>
  </si>
  <si>
    <t>PAC41</t>
  </si>
  <si>
    <t>PAC28</t>
  </si>
  <si>
    <t>PAC29</t>
  </si>
  <si>
    <t>PAC40</t>
  </si>
  <si>
    <t>PAC54</t>
  </si>
  <si>
    <t>PAC106</t>
  </si>
  <si>
    <t>PHANTOM INTENSE</t>
  </si>
  <si>
    <t>RHS20</t>
  </si>
  <si>
    <t>ROCHAS MAN</t>
  </si>
  <si>
    <t>TED3</t>
  </si>
  <si>
    <t>TED LAPIDUS</t>
  </si>
  <si>
    <t>LAPIDUS POUR HOMME</t>
  </si>
  <si>
    <t>YSL45</t>
  </si>
  <si>
    <t>YSL43</t>
  </si>
  <si>
    <t>YSL108</t>
  </si>
  <si>
    <t>MYSLF</t>
  </si>
  <si>
    <t>YSL109</t>
  </si>
  <si>
    <t>THIS IS HIM</t>
  </si>
  <si>
    <t>SOF1</t>
  </si>
  <si>
    <t>EAU DE SOIN PARFUMÉE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</si>
  <si>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</si>
  <si>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</si>
  <si>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</si>
  <si>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</si>
  <si>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</si>
  <si>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r>
      <t xml:space="preserve">PRIX € </t>
    </r>
    <r>
      <rPr>
        <sz val="9"/>
        <rFont val="Arial"/>
        <family val="2"/>
        <charset val="1"/>
      </rPr>
      <t>CONSEILLÉ
PAR LES MARQUES*</t>
    </r>
  </si>
  <si>
    <t xml:space="preserve">GIRL LIFE </t>
  </si>
  <si>
    <t xml:space="preserve">SIGNORINA </t>
  </si>
  <si>
    <t xml:space="preserve">1881 FEMME </t>
  </si>
  <si>
    <t>4 MINI BRUMES COLOR</t>
  </si>
  <si>
    <t>EDP 125 ML</t>
  </si>
  <si>
    <t>EDP 50 ML + LAIT CORPS 200 ML</t>
  </si>
  <si>
    <t>PARFUM 50 ML + BOUGIE 75 G</t>
  </si>
  <si>
    <t>EDT 50 ML + LOTION CORPS 75 ML</t>
  </si>
  <si>
    <t>BOU7</t>
  </si>
  <si>
    <t>BOUCHERON POUR HOMME</t>
  </si>
  <si>
    <t>PALOMA PICASSO</t>
  </si>
  <si>
    <t>ARM198</t>
  </si>
  <si>
    <t>ARM197</t>
  </si>
  <si>
    <t>ARM201</t>
  </si>
  <si>
    <t>BUR126</t>
  </si>
  <si>
    <t>CAL501</t>
  </si>
  <si>
    <t>CER117</t>
  </si>
  <si>
    <t>COU11A</t>
  </si>
  <si>
    <t>GUC115</t>
  </si>
  <si>
    <t>HER200</t>
  </si>
  <si>
    <t>HER201</t>
  </si>
  <si>
    <t>HER199</t>
  </si>
  <si>
    <t>LAN264</t>
  </si>
  <si>
    <t>LOL3A</t>
  </si>
  <si>
    <t>MAU159</t>
  </si>
  <si>
    <t>MAU157</t>
  </si>
  <si>
    <t>MAU160</t>
  </si>
  <si>
    <t>MAU161</t>
  </si>
  <si>
    <t>MAU162</t>
  </si>
  <si>
    <t>REM129</t>
  </si>
  <si>
    <t>REM142</t>
  </si>
  <si>
    <t>ZAV117</t>
  </si>
  <si>
    <t>SLOGAN</t>
  </si>
  <si>
    <t>JARDIN SUR NIL</t>
  </si>
  <si>
    <t>A LA FOLIE - TRAVEL EDITION</t>
  </si>
  <si>
    <t>ELIXIR POUR ELLE - TRAVEL EDITION</t>
  </si>
  <si>
    <t>IN RED - TRAVEL EDITION</t>
  </si>
  <si>
    <t>MAUBOUSSIN POUR FEMME - TRAVEL EDITION</t>
  </si>
  <si>
    <t>STAR - TRAVEL EDITION</t>
  </si>
  <si>
    <t>MON PARFUM</t>
  </si>
  <si>
    <t>PATCHOULI</t>
  </si>
  <si>
    <t>ARM199</t>
  </si>
  <si>
    <t>HUG160</t>
  </si>
  <si>
    <t>HUG159</t>
  </si>
  <si>
    <t>HUG162</t>
  </si>
  <si>
    <t>HUG161</t>
  </si>
  <si>
    <t>MAU166</t>
  </si>
  <si>
    <t>MAU163</t>
  </si>
  <si>
    <t>MAU164</t>
  </si>
  <si>
    <t>MAU165</t>
  </si>
  <si>
    <t>RHS130</t>
  </si>
  <si>
    <t>ZAV116</t>
  </si>
  <si>
    <t>MAUBOUSSIN HOMME - TRAVEL EDITION</t>
  </si>
  <si>
    <t>POUR LUI IN BLACK  - TRAVEL EDITION</t>
  </si>
  <si>
    <t>POUR LUI IN RED - TRAVEL EDITION</t>
  </si>
  <si>
    <t>PRIVATE CLUB  - TRAVEL EDITION</t>
  </si>
  <si>
    <t>KAL15</t>
  </si>
  <si>
    <t>LOL120</t>
  </si>
  <si>
    <t>LOL16B</t>
  </si>
  <si>
    <t>EDS 80 ML + HOCHET</t>
  </si>
  <si>
    <t>CLA449</t>
  </si>
  <si>
    <t>CLA446</t>
  </si>
  <si>
    <t>CLA451</t>
  </si>
  <si>
    <t>CLA447</t>
  </si>
  <si>
    <t>RIT168</t>
  </si>
  <si>
    <t>RIT179</t>
  </si>
  <si>
    <t>RIT184</t>
  </si>
  <si>
    <t>RIT171</t>
  </si>
  <si>
    <t>RIT180</t>
  </si>
  <si>
    <t>MES ESSENTIEL HYDRATATION</t>
  </si>
  <si>
    <t>MULTI-ACTIVE</t>
  </si>
  <si>
    <t>RITUEL PEAU NEUVE</t>
  </si>
  <si>
    <t>TOTAL EYE LIFT</t>
  </si>
  <si>
    <t>RITUALS HOMME - S</t>
  </si>
  <si>
    <t>THE RITUAL OF HAMMAM - S</t>
  </si>
  <si>
    <t>THE RITUAL OF KARMA - M</t>
  </si>
  <si>
    <t>THE RITUAL OF KARMA - S</t>
  </si>
  <si>
    <t>THE RITUAL OF SAKURA - L</t>
  </si>
  <si>
    <t>SUN BEAUTY</t>
  </si>
  <si>
    <t>CLA122</t>
  </si>
  <si>
    <t>CLA158</t>
  </si>
  <si>
    <t>PAR128</t>
  </si>
  <si>
    <t>PAR123</t>
  </si>
  <si>
    <t>PAR125</t>
  </si>
  <si>
    <t>PALETTE DUO BLUSH &amp; ENLUMINEUR</t>
  </si>
  <si>
    <t>BLUSH + HIGHLIGHTER</t>
  </si>
  <si>
    <t>PALETTE EYES SEDUCTION</t>
  </si>
  <si>
    <t>12 FARDS TONS NUDE</t>
  </si>
  <si>
    <t>PALETTE SUN POWDER</t>
  </si>
  <si>
    <t>POUDRE DE SOLEIL SCINTILLANTE</t>
  </si>
  <si>
    <t>GUE514</t>
  </si>
  <si>
    <t>TERRACOTTA LIGHT ECAILLES</t>
  </si>
  <si>
    <t>POUDRE ECLAT BONNE MINE - EDITION LIMITEE - TERRACOTTA LIGHT ECAILLES 02</t>
  </si>
  <si>
    <t>PAR130</t>
  </si>
  <si>
    <t>PAR133</t>
  </si>
  <si>
    <t>PAR132</t>
  </si>
  <si>
    <t>3 TEINTES : NUDE, ROUGE, FRAMBOISE</t>
  </si>
  <si>
    <t>KIT DUO YEUX</t>
  </si>
  <si>
    <t>EYELINER + MASCARA</t>
  </si>
  <si>
    <t>GUE288</t>
  </si>
  <si>
    <t>ECRIN ROUGE G LES ORNEMENTS</t>
  </si>
  <si>
    <t>L'ART DECO</t>
  </si>
  <si>
    <t>CLA222</t>
  </si>
  <si>
    <t>GALLINEE</t>
  </si>
  <si>
    <t>VERVEINE AGRUMES</t>
  </si>
  <si>
    <t>LSN21</t>
  </si>
  <si>
    <t>HOMME BARBE</t>
  </si>
  <si>
    <t>MUG17</t>
  </si>
  <si>
    <t>SABON</t>
  </si>
  <si>
    <t>BOUCLÈME</t>
  </si>
  <si>
    <t>ARM13Y</t>
  </si>
  <si>
    <t>DIO369</t>
  </si>
  <si>
    <t>DIO372</t>
  </si>
  <si>
    <t>GIV30</t>
  </si>
  <si>
    <t>GIV32</t>
  </si>
  <si>
    <t>HER3</t>
  </si>
  <si>
    <t>KEN22</t>
  </si>
  <si>
    <t>LAN24</t>
  </si>
  <si>
    <t>MOL3</t>
  </si>
  <si>
    <t>MUG4</t>
  </si>
  <si>
    <t>MUG16</t>
  </si>
  <si>
    <t>MUG23</t>
  </si>
  <si>
    <t>NIN9</t>
  </si>
  <si>
    <t>PAC3</t>
  </si>
  <si>
    <t>PAL3</t>
  </si>
  <si>
    <t>PRA104</t>
  </si>
  <si>
    <t>RHS129</t>
  </si>
  <si>
    <t>VCA1</t>
  </si>
  <si>
    <t>YSL1</t>
  </si>
  <si>
    <t>YSL24</t>
  </si>
  <si>
    <t>SEXY AMBER</t>
  </si>
  <si>
    <t>HABANITA</t>
  </si>
  <si>
    <t>FAME LE PARFUM</t>
  </si>
  <si>
    <t>AUDACE</t>
  </si>
  <si>
    <t>FIRST</t>
  </si>
  <si>
    <t>MICHAEL KORS</t>
  </si>
  <si>
    <t>MOLINARD</t>
  </si>
  <si>
    <t>VAN CLEEF &amp; ARPELS</t>
  </si>
  <si>
    <t>ARM44</t>
  </si>
  <si>
    <t>AZA6</t>
  </si>
  <si>
    <t>AZA10</t>
  </si>
  <si>
    <t>AZA13</t>
  </si>
  <si>
    <t>AZA17</t>
  </si>
  <si>
    <t>AZA31</t>
  </si>
  <si>
    <t>AZA21</t>
  </si>
  <si>
    <t>CER4</t>
  </si>
  <si>
    <t>HER47</t>
  </si>
  <si>
    <t>HER192</t>
  </si>
  <si>
    <t>HUG139</t>
  </si>
  <si>
    <t>GAU23</t>
  </si>
  <si>
    <t>GAU46</t>
  </si>
  <si>
    <t>MAU117</t>
  </si>
  <si>
    <t>PAC39</t>
  </si>
  <si>
    <t>YSL41</t>
  </si>
  <si>
    <t>YSL51</t>
  </si>
  <si>
    <t>YSL54</t>
  </si>
  <si>
    <t>YSL198</t>
  </si>
  <si>
    <t>TERRE D'HERMES INTENSE</t>
  </si>
  <si>
    <t>LE BEAU</t>
  </si>
  <si>
    <t>LE MALE ELIXIR</t>
  </si>
  <si>
    <t>BLACK XS</t>
  </si>
  <si>
    <t>KOUROS</t>
  </si>
  <si>
    <t>LE PARFUM 60 ML</t>
  </si>
  <si>
    <t>PAR134</t>
  </si>
  <si>
    <t>TEINTES NUDE, ROUGE, OR ROSE</t>
  </si>
  <si>
    <t>PARFUM 200 ML</t>
  </si>
  <si>
    <t>EDP 50 ML + LOTION CORPS 100 ML</t>
  </si>
  <si>
    <t>EDT INTENSE 50 ML + LAIT CORPS 75 ML</t>
  </si>
  <si>
    <t>EDT 100 ML + GEL DOUCHE 100 ML + DEODORANT SITCK 75 ML</t>
  </si>
  <si>
    <t>DIFFUSEUR 245 ML</t>
  </si>
  <si>
    <t>EDT 125 ML + GEL DOUCHE 75 ML</t>
  </si>
  <si>
    <t>3 GLOSS</t>
  </si>
  <si>
    <t>CORPS JARDIN PALLANCA</t>
  </si>
  <si>
    <t>BLACK LEATHER</t>
  </si>
  <si>
    <t>TRIO HUILES LEVRES</t>
  </si>
  <si>
    <t xml:space="preserve">O LANCOME </t>
  </si>
  <si>
    <t xml:space="preserve">LE PARFUM </t>
  </si>
  <si>
    <t xml:space="preserve">MUSC NUDE </t>
  </si>
  <si>
    <t xml:space="preserve">BAD BOY </t>
  </si>
  <si>
    <t xml:space="preserve">1881 HOMME </t>
  </si>
  <si>
    <t xml:space="preserve">MON PETIT </t>
  </si>
  <si>
    <t>EDP INTENSE 50 ML + GEL DOUCHE 75 ML</t>
  </si>
  <si>
    <t>EDP 50 ML + LOTION CORPS 75 ML</t>
  </si>
  <si>
    <t>EDT 50 ML + GEL DOUCHE 50 ML</t>
  </si>
  <si>
    <t>EDT 80 ML</t>
  </si>
  <si>
    <t>EDP 100 ML RECHARGE</t>
  </si>
  <si>
    <t>HER203</t>
  </si>
  <si>
    <t>HER205</t>
  </si>
  <si>
    <t>HER204</t>
  </si>
  <si>
    <t>GAU208</t>
  </si>
  <si>
    <t>GAU209</t>
  </si>
  <si>
    <t>AZA139</t>
  </si>
  <si>
    <t>AZA141</t>
  </si>
  <si>
    <t>AZA137</t>
  </si>
  <si>
    <t>DIE121</t>
  </si>
  <si>
    <t>GIV149</t>
  </si>
  <si>
    <t>GIV150</t>
  </si>
  <si>
    <t>L'INTERDIT ROUGE</t>
  </si>
  <si>
    <t>EDP 50 ML + MINI MASCARA</t>
  </si>
  <si>
    <t>GIV151</t>
  </si>
  <si>
    <t>KEN144</t>
  </si>
  <si>
    <t>KEN145</t>
  </si>
  <si>
    <t>KENZO HOMME INTENSE</t>
  </si>
  <si>
    <t>GUE501</t>
  </si>
  <si>
    <t>EDP 50 ML + LOTION CORPS 75 ML + MINIATURE 5 ML</t>
  </si>
  <si>
    <t>GUE502</t>
  </si>
  <si>
    <t>GUE503</t>
  </si>
  <si>
    <t>AQUA ALLEGORIA MANDARINE BASILIC</t>
  </si>
  <si>
    <t>GUE505</t>
  </si>
  <si>
    <t>GUE506</t>
  </si>
  <si>
    <t>GUE507</t>
  </si>
  <si>
    <t>RHS137</t>
  </si>
  <si>
    <t>RHS136</t>
  </si>
  <si>
    <t>RHS138</t>
  </si>
  <si>
    <t>ISS123</t>
  </si>
  <si>
    <t>LAC129</t>
  </si>
  <si>
    <t>EDP 100 ML + EDP 50 ML</t>
  </si>
  <si>
    <t>LAC130</t>
  </si>
  <si>
    <t>EDT 125 ML + GEL DOUCHE 100 ML + TROUSSE</t>
  </si>
  <si>
    <t>COU116</t>
  </si>
  <si>
    <t>GSS122</t>
  </si>
  <si>
    <t>GSS125</t>
  </si>
  <si>
    <t>GSS127</t>
  </si>
  <si>
    <t>GSS132</t>
  </si>
  <si>
    <t>LAN263</t>
  </si>
  <si>
    <t>LAN269</t>
  </si>
  <si>
    <t>LAN277</t>
  </si>
  <si>
    <t>LAN278</t>
  </si>
  <si>
    <t>LVN102</t>
  </si>
  <si>
    <t>MAU170</t>
  </si>
  <si>
    <t>MUG144</t>
  </si>
  <si>
    <t>NAR154</t>
  </si>
  <si>
    <t>NAR155</t>
  </si>
  <si>
    <t>NAR156</t>
  </si>
  <si>
    <t>NAR157</t>
  </si>
  <si>
    <t>NAR159</t>
  </si>
  <si>
    <t>NAR160</t>
  </si>
  <si>
    <t>NAR161</t>
  </si>
  <si>
    <t>NAR162</t>
  </si>
  <si>
    <t>NIN129</t>
  </si>
  <si>
    <t>PAC180</t>
  </si>
  <si>
    <t>SOL43</t>
  </si>
  <si>
    <t>YSL226</t>
  </si>
  <si>
    <t>JEAN PAUL GAULTIER SCANDAL</t>
  </si>
  <si>
    <t>BELLA VITA</t>
  </si>
  <si>
    <t>ICONIC WOMEN</t>
  </si>
  <si>
    <t>SEDUCTIVE WOMEN</t>
  </si>
  <si>
    <t>SEDUCTIVE RED</t>
  </si>
  <si>
    <t>GUESS DARE</t>
  </si>
  <si>
    <t>FLORA GORGEOUS GARDENIA</t>
  </si>
  <si>
    <t>EAU MERVEILLES</t>
  </si>
  <si>
    <t>TWILLY HERMES</t>
  </si>
  <si>
    <t>LOVE CALENDAR</t>
  </si>
  <si>
    <t>LES FLEURS DE LANVIN BLUE ORCHID</t>
  </si>
  <si>
    <t>MAUBOUSSIN IN RED</t>
  </si>
  <si>
    <t>LADY MILLION GOLD</t>
  </si>
  <si>
    <t>EAU ROCHAS</t>
  </si>
  <si>
    <t>EDP 100 ML + LAIT CORPS 200 ML</t>
  </si>
  <si>
    <t>SOLINOTES</t>
  </si>
  <si>
    <t>AZA132</t>
  </si>
  <si>
    <t>GIV153</t>
  </si>
  <si>
    <t>GIV152</t>
  </si>
  <si>
    <t>GAU207</t>
  </si>
  <si>
    <t>PAC177</t>
  </si>
  <si>
    <t>ISS124</t>
  </si>
  <si>
    <t>PAC179</t>
  </si>
  <si>
    <t>YSL229</t>
  </si>
  <si>
    <t>LAC128</t>
  </si>
  <si>
    <t>NAR158</t>
  </si>
  <si>
    <t>GUE508</t>
  </si>
  <si>
    <t>ISS125</t>
  </si>
  <si>
    <t>MON146</t>
  </si>
  <si>
    <t>MON147</t>
  </si>
  <si>
    <t>YSL228</t>
  </si>
  <si>
    <t>GUE509</t>
  </si>
  <si>
    <t>ISS127</t>
  </si>
  <si>
    <t>YSL230</t>
  </si>
  <si>
    <t>MON144</t>
  </si>
  <si>
    <t>ABE118</t>
  </si>
  <si>
    <t>AZA140</t>
  </si>
  <si>
    <t>GSS129</t>
  </si>
  <si>
    <t>GSS130</t>
  </si>
  <si>
    <t>AUTHENTIC HOMME</t>
  </si>
  <si>
    <t>AZZARO WANTED</t>
  </si>
  <si>
    <t>AZZARO THE MOST WANTED</t>
  </si>
  <si>
    <t>SCANDAL HOMME</t>
  </si>
  <si>
    <t>GENTLEMAN BOISE</t>
  </si>
  <si>
    <t>SEDUCTIVE NOIR HOMME</t>
  </si>
  <si>
    <t>MARCIANO HOMME</t>
  </si>
  <si>
    <t>TERRE HERMES INTENSE</t>
  </si>
  <si>
    <t>L'EAU D'ISSEY HOMME</t>
  </si>
  <si>
    <t>SEL D'ISSEY</t>
  </si>
  <si>
    <t>LEGEND BLUE</t>
  </si>
  <si>
    <t>BLEU NOIR</t>
  </si>
  <si>
    <t>L'HOMME YSL</t>
  </si>
  <si>
    <t>Y MEN</t>
  </si>
  <si>
    <t>DIS109</t>
  </si>
  <si>
    <t>DIS110</t>
  </si>
  <si>
    <t>CLA450</t>
  </si>
  <si>
    <t>KYL7</t>
  </si>
  <si>
    <t>LAN265</t>
  </si>
  <si>
    <t>LSN88</t>
  </si>
  <si>
    <t>LSN89</t>
  </si>
  <si>
    <t>LSN90</t>
  </si>
  <si>
    <t>PDS112</t>
  </si>
  <si>
    <t>QIR34</t>
  </si>
  <si>
    <t>RIT192</t>
  </si>
  <si>
    <t>RIT193</t>
  </si>
  <si>
    <t>RIT195</t>
  </si>
  <si>
    <t>RIT197</t>
  </si>
  <si>
    <t>RIT201</t>
  </si>
  <si>
    <t>RIT204</t>
  </si>
  <si>
    <t>KYLIE COSMETICS</t>
  </si>
  <si>
    <t>ANTI-VERGETURES 175 ML + HUILE TONIC 100 ML + CRÈME JOUR 30 ML + MINI MASCARA 15 ML + GOMMAGE 30 ML + LAIT JAMBES 30 ML</t>
  </si>
  <si>
    <t>MY CLARINS TRIO BELLE PEAU</t>
  </si>
  <si>
    <t>DUO LEVRES</t>
  </si>
  <si>
    <t>HOMME COLLECTION LUXURY</t>
  </si>
  <si>
    <t>GARDEN OF HAPPINESS</t>
  </si>
  <si>
    <t>RITUALS HOMME - M</t>
  </si>
  <si>
    <t>THE RITUAL OF KARMA - L</t>
  </si>
  <si>
    <t>BIO26</t>
  </si>
  <si>
    <t>COC3</t>
  </si>
  <si>
    <t>COC31</t>
  </si>
  <si>
    <t>COC9</t>
  </si>
  <si>
    <t>LAA12</t>
  </si>
  <si>
    <t>LAA3</t>
  </si>
  <si>
    <t>LAA33</t>
  </si>
  <si>
    <t>LAA34</t>
  </si>
  <si>
    <t>LAIT SOLAIRE WATERLOVER SPF 50</t>
  </si>
  <si>
    <t>DREAM HAIR</t>
  </si>
  <si>
    <t>LEVRES</t>
  </si>
  <si>
    <t>ESSIE</t>
  </si>
  <si>
    <t>KYL4</t>
  </si>
  <si>
    <t>KYL5</t>
  </si>
  <si>
    <t>KYL6</t>
  </si>
  <si>
    <t>DUO YEUX</t>
  </si>
  <si>
    <t>DUO YEUX ET LEVRES</t>
  </si>
  <si>
    <t>TRIO GLOSS A LEVRES</t>
  </si>
  <si>
    <t>LUSTREGLASS</t>
  </si>
  <si>
    <t>MAC</t>
  </si>
  <si>
    <t>MAKEUP REVOLUTION</t>
  </si>
  <si>
    <t>PAR139</t>
  </si>
  <si>
    <t>MASACARA + CRAYON YEUX NOIR</t>
  </si>
  <si>
    <t>TONS PASTEL</t>
  </si>
  <si>
    <t>BOJ16</t>
  </si>
  <si>
    <t>BOJ2</t>
  </si>
  <si>
    <t>BEAUTY OF JOSEON</t>
  </si>
  <si>
    <t>COS4</t>
  </si>
  <si>
    <t>COS5</t>
  </si>
  <si>
    <t>COSRX</t>
  </si>
  <si>
    <t>DR.JART+</t>
  </si>
  <si>
    <t>FIL20</t>
  </si>
  <si>
    <t>FIL3B</t>
  </si>
  <si>
    <t>HYDRA FILLER MASK</t>
  </si>
  <si>
    <t>TIME-FILLER MASK</t>
  </si>
  <si>
    <t>FILORGA</t>
  </si>
  <si>
    <t>LSN9</t>
  </si>
  <si>
    <t>SBN24</t>
  </si>
  <si>
    <t>WHITE MUSK &amp; PIVOINE</t>
  </si>
  <si>
    <t>DIVERS</t>
  </si>
  <si>
    <t>POM1</t>
  </si>
  <si>
    <t>POM4</t>
  </si>
  <si>
    <t>POMÉOL</t>
  </si>
  <si>
    <t>KER126</t>
  </si>
  <si>
    <t>KER129</t>
  </si>
  <si>
    <t>KER140</t>
  </si>
  <si>
    <t>KER29</t>
  </si>
  <si>
    <t>KER39</t>
  </si>
  <si>
    <t>KER43</t>
  </si>
  <si>
    <t>KER46</t>
  </si>
  <si>
    <t>KER72</t>
  </si>
  <si>
    <t>KER87</t>
  </si>
  <si>
    <t>KER91</t>
  </si>
  <si>
    <t>K GLOSS ABSOLU BAIN</t>
  </si>
  <si>
    <t>K GLOSS ABSOLU</t>
  </si>
  <si>
    <t>BAIN NOURRISSANT CURL MANIFESTO</t>
  </si>
  <si>
    <t>K GENESIS BAIN</t>
  </si>
  <si>
    <t>K GENESIS CURE</t>
  </si>
  <si>
    <t>K NUTRITIVE BAIN SATIN</t>
  </si>
  <si>
    <t>K BLOND ABSOLU BAIN LUMIERE</t>
  </si>
  <si>
    <t>K ELIXIR ULTIME</t>
  </si>
  <si>
    <t>K SPECIFIQUE BAIN DIVALENT</t>
  </si>
  <si>
    <t>KÉRASTASE</t>
  </si>
  <si>
    <t>KER142</t>
  </si>
  <si>
    <t>TAN1</t>
  </si>
  <si>
    <t>THE ORIGINAL</t>
  </si>
  <si>
    <t>KER134</t>
  </si>
  <si>
    <t>KER132</t>
  </si>
  <si>
    <t>KER130</t>
  </si>
  <si>
    <t>KER133</t>
  </si>
  <si>
    <t>KER131</t>
  </si>
  <si>
    <t>KER143</t>
  </si>
  <si>
    <t>K CURL MASQUE</t>
  </si>
  <si>
    <t>K GENESIS FONDANT</t>
  </si>
  <si>
    <t>K PREMIERE DUO</t>
  </si>
  <si>
    <t>K BLOND ABSOLU FONDANT</t>
  </si>
  <si>
    <t>K ELIXIR ULTIME DUO</t>
  </si>
  <si>
    <t>ARM203</t>
  </si>
  <si>
    <t>ARM205</t>
  </si>
  <si>
    <t>CAC12</t>
  </si>
  <si>
    <t>CAC4</t>
  </si>
  <si>
    <t>GIV155</t>
  </si>
  <si>
    <t>GUE30</t>
  </si>
  <si>
    <t>GUE517</t>
  </si>
  <si>
    <t>GUE548</t>
  </si>
  <si>
    <t>GUY1</t>
  </si>
  <si>
    <t>KEN1</t>
  </si>
  <si>
    <t>KEN148</t>
  </si>
  <si>
    <t>KEN149</t>
  </si>
  <si>
    <t>KEN153</t>
  </si>
  <si>
    <t>KYL3</t>
  </si>
  <si>
    <t>LAC133</t>
  </si>
  <si>
    <t>LAC134</t>
  </si>
  <si>
    <t>LAC7</t>
  </si>
  <si>
    <t>LAN22</t>
  </si>
  <si>
    <t>LAN270</t>
  </si>
  <si>
    <t>LAN272</t>
  </si>
  <si>
    <t>MAU2</t>
  </si>
  <si>
    <t>NIN8Z</t>
  </si>
  <si>
    <t>PRA136</t>
  </si>
  <si>
    <t>REM104</t>
  </si>
  <si>
    <t>RHS5</t>
  </si>
  <si>
    <t>YSL220</t>
  </si>
  <si>
    <t>ZAV3</t>
  </si>
  <si>
    <t>SI PASSIONE RED MUSK</t>
  </si>
  <si>
    <t>AQUA ALLEGORIA FLORA BLOOM FORTE</t>
  </si>
  <si>
    <t>L'HEURE BLEUE</t>
  </si>
  <si>
    <t>EDP FLACON COEUR 20 ML</t>
  </si>
  <si>
    <t>FLOWER BY KENZO CHERRY POPPY</t>
  </si>
  <si>
    <t>L'EAU PURE</t>
  </si>
  <si>
    <t>COSMIC BY KYLIE JENNER</t>
  </si>
  <si>
    <t>L12.12 SILVER ROSE</t>
  </si>
  <si>
    <t>O LANCOME ZENITH</t>
  </si>
  <si>
    <t>O LANCOME OFF NOW</t>
  </si>
  <si>
    <t>NINA COLLECTOR</t>
  </si>
  <si>
    <t>LA FEMME PRADA</t>
  </si>
  <si>
    <t>GIRL LIFE</t>
  </si>
  <si>
    <t>EAU DE ROCHAS CITRON SOLEIL</t>
  </si>
  <si>
    <t>LIBRE L'EAU NUE</t>
  </si>
  <si>
    <t>TOM FORD</t>
  </si>
  <si>
    <t>AZA14X</t>
  </si>
  <si>
    <t>CAC23</t>
  </si>
  <si>
    <t>GAU26</t>
  </si>
  <si>
    <t>GAU34</t>
  </si>
  <si>
    <t>GAU47</t>
  </si>
  <si>
    <t>HUG167</t>
  </si>
  <si>
    <t>HUG169</t>
  </si>
  <si>
    <t>HUG37</t>
  </si>
  <si>
    <t>LAC131</t>
  </si>
  <si>
    <t>LAC132</t>
  </si>
  <si>
    <t>LAC135</t>
  </si>
  <si>
    <t>LAC136</t>
  </si>
  <si>
    <t>LAC17</t>
  </si>
  <si>
    <t>MUG146</t>
  </si>
  <si>
    <t>PAC30</t>
  </si>
  <si>
    <t>PAC36</t>
  </si>
  <si>
    <t>PAC42</t>
  </si>
  <si>
    <t>TOM55</t>
  </si>
  <si>
    <t>YSL44</t>
  </si>
  <si>
    <t>YSL46</t>
  </si>
  <si>
    <t>YSL50</t>
  </si>
  <si>
    <t>CACHAREL HOMME</t>
  </si>
  <si>
    <t>BOSS BOTTLED BOLD CITRUS</t>
  </si>
  <si>
    <t>HUGO MAN SUPERMAN</t>
  </si>
  <si>
    <t>ORIGINAL LE PARFUM</t>
  </si>
  <si>
    <t>L12.12 SILVER GREY</t>
  </si>
  <si>
    <t>A MEN STELLAR</t>
  </si>
  <si>
    <t>EDP 100 ML + TRAVEL SPRAY EDP 20 ML</t>
  </si>
  <si>
    <t>EDP 90 ML + TRAVEL SPRAY EDP 20 ML</t>
  </si>
  <si>
    <t>EDP 50 ML + EDP 15 ML</t>
  </si>
  <si>
    <t>EDT 100 ML + DEODORANT SPRAY 200 ML</t>
  </si>
  <si>
    <t>CLARINS MEN</t>
  </si>
  <si>
    <t>10 PRODUITS</t>
  </si>
  <si>
    <t>GROW SERUM CROISSANCE DES CHEVEUX 110 ML + HAIR MASQUE A L'HUILE 3 EN 1 - 110 ML</t>
  </si>
  <si>
    <t>KYLASH VOLUME MASCARA + PENCIL LINER</t>
  </si>
  <si>
    <t>EDPI 50 ML + LAIT CORPS 50 ML</t>
  </si>
  <si>
    <t>EDP 50 ML + LOTION CORPS 50 ML</t>
  </si>
  <si>
    <t>MES ESSENTIELS RE-BOOST 50 ML + 4 PRODUITS</t>
  </si>
  <si>
    <t>SHAMPOING 250 ML</t>
  </si>
  <si>
    <t>SHAMPOING 250 ML+  CONCENTRE 250 ML</t>
  </si>
  <si>
    <t>SHAMPOING 250 ML+ SOIN 250 ML</t>
  </si>
  <si>
    <t>EDT 75 ML + GEL DOUCHE 50 ML</t>
  </si>
  <si>
    <t>HUILE 75 ML</t>
  </si>
  <si>
    <t>TUBE 200 ML</t>
  </si>
  <si>
    <t>FLACON 200 ML</t>
  </si>
  <si>
    <t>SHAMPOING 250 ML + MASQUE 200 ML</t>
  </si>
  <si>
    <t>SHAMPOING 250 ML + AP SHAMPOING 200 ML</t>
  </si>
  <si>
    <t>RECHARGE EDP 200 ML</t>
  </si>
  <si>
    <t>EDT 100 ML + LOTION CORPS 75 ML</t>
  </si>
  <si>
    <t>EDP 100 ML + GEL DOUCHE 75 ML</t>
  </si>
  <si>
    <t>EDT 100 ML + GEL DOUCHE 100 ML + DEODORANT STICK 75 ML</t>
  </si>
  <si>
    <t>PARFUM 100 ML + GEL DOUCHE 100 ML + DEODORANT STICK 75 ML</t>
  </si>
  <si>
    <t>PARFUM 100 ML + DEO SPRAY 150 ML</t>
  </si>
  <si>
    <t>EDP 50 ML + EDP 10 ML + MIROIR</t>
  </si>
  <si>
    <t>EDT 125 ML + GEL DOUCHE 50 ML + DEODORANT STICK 75 ML</t>
  </si>
  <si>
    <t>EDT 125 ML + GEL DOUCHE 75 ML + BAUME APRES-RASAGE 50 ML</t>
  </si>
  <si>
    <t>RITUEL ROYAL TEA</t>
  </si>
  <si>
    <t>SOIN 90 ML</t>
  </si>
  <si>
    <t>MATERNITE</t>
  </si>
  <si>
    <t>ALOE VERA</t>
  </si>
  <si>
    <t>LAIT ANESSE</t>
  </si>
  <si>
    <t>HUILE D'ARGAN BIO</t>
  </si>
  <si>
    <t>ABSOLUE FLEUR D'ORANGER</t>
  </si>
  <si>
    <t>DUO ESSENTIEL TEMPS FUTUR</t>
  </si>
  <si>
    <t>3 VERNIS</t>
  </si>
  <si>
    <t xml:space="preserve">TRESOR </t>
  </si>
  <si>
    <t xml:space="preserve">IDOLE </t>
  </si>
  <si>
    <t xml:space="preserve">CHROME </t>
  </si>
  <si>
    <t xml:space="preserve">STITCH </t>
  </si>
  <si>
    <t xml:space="preserve">HYDRAZEN </t>
  </si>
  <si>
    <t>EDT 50 ML + GEL DOUCHE 50 ML + LAIT CORPS 50 ML</t>
  </si>
  <si>
    <t>EDT 50 ML + SAC A MAINS</t>
  </si>
  <si>
    <t>EDT 40 ML</t>
  </si>
  <si>
    <t>EDP 100 ML + BOUGIE 75 G</t>
  </si>
  <si>
    <t>EDT 125 ML + LOTION CORPS 75 ML + MINIATURE 7.5 ML</t>
  </si>
  <si>
    <t>EDP 100 ML + GEL DOUCHE 75 ML + VAPO 12.5 ML</t>
  </si>
  <si>
    <t>HUILE 45 ML</t>
  </si>
  <si>
    <t>EDT 100 ML + EDT 40 ML</t>
  </si>
  <si>
    <t>EDP 100 ML + LAIT CORPS PARFUMÉ 150 ML</t>
  </si>
  <si>
    <t>EDP 100 ML + SAVON PARFUMÉ</t>
  </si>
  <si>
    <t>EDT 100 ML + LAIT CORPS 200 ML</t>
  </si>
  <si>
    <t>EDP 100 ML + LAIT CORPS 75 ML + GEL DOUCHE 75 ML</t>
  </si>
  <si>
    <t>EDP 95 ML + SAVON SOLIDE</t>
  </si>
  <si>
    <t>EDP VAPORISATEUR DE VOYAGE  2 X 7.5 ML</t>
  </si>
  <si>
    <t>AMBRE VANILLE PATCHOULI 10 ML + AMBRE MUSC SANTAL 10 ML + MUSC ENCENS ROSE 10 ML</t>
  </si>
  <si>
    <t>EDT 100 ML + DÉODORANT SPRAY PARFUMÉ 200 ML</t>
  </si>
  <si>
    <t>EDT 50 ML + KIT DE 3 LENTILLES</t>
  </si>
  <si>
    <t>EDT 50 ML + SHAMPOING 75 ML</t>
  </si>
  <si>
    <t>EDT 2 X 15 ML</t>
  </si>
  <si>
    <t>EDT 100 ML + GEL DOUCHE 200 ML</t>
  </si>
  <si>
    <t>EDP 100 ML + 2 X 7.5 ML + GEL DOUCHE 100 ML</t>
  </si>
  <si>
    <t>EDT 50 ML + GEL DOUCHE 100 ML + TROUSSE</t>
  </si>
  <si>
    <t>EDT 100 ML + BAUME À LÈVRES + SAC À DOS</t>
  </si>
  <si>
    <t>3 VERNIS + AUTOCOLLANTS POUR ONGLES</t>
  </si>
  <si>
    <t>EDT 50 ML + SAC À MAINS</t>
  </si>
  <si>
    <t>EAU DE SOIN PARFUMÉE VAPO 50 ML + ANNEAU DE DENTITION</t>
  </si>
  <si>
    <t>GEL DOUCHE 100 ML + CRÈME MAINS 30 ML + GOMMAGE 70 G + BOUGIE 75 G</t>
  </si>
  <si>
    <t>CREME MAINS 75 ML + SAVON 100 G + LAIT CORPS 200 ML</t>
  </si>
  <si>
    <t>CRÈME MAINS 75 ML + SAVON 100 G + LAIT CORPS 200 ML</t>
  </si>
  <si>
    <t>CRÈME MAINS  75 ML + EDT ROLL'ON 10 ML + SAVON 150 G</t>
  </si>
  <si>
    <t>SÉRUM LISSANT L'ÉLIXIR 30 ML + CRÈME LISSANTE CARESSE 50 ML (1ÈRES RIDES)</t>
  </si>
  <si>
    <t>SÉRUM ÉLIXIR TEMPS SUBLIME 30 ML + CRÈME CARESSE TEMPS SUBLIME NUIT 50 ML (ANTI-ÂGE PEAUX MATURES)</t>
  </si>
  <si>
    <t>BODY WRAP HYDRA-RELAX 200 ML + CARESSE MAINS VELOURS 75 ML</t>
  </si>
  <si>
    <t>MOUSSE DE DOUCHE 50 ML + HUILE CORPS 75 ML+ CRÈME CORPS 70 ML + BRUME CORPS ET CHEVEUX 20 ML</t>
  </si>
  <si>
    <t>MOUSSE DOUCHE 50 ML + GOMMAGE 70 ML + CRÈME CORPS 70 ML + BOUGIE PARFUMÉE</t>
  </si>
  <si>
    <t>SOIN NUIT VISAGE 75 ML + SAVON DOUX VISAGE 240 ML + SAVON DE MARSEILLE 50 G  + LAIT CORPS 240 ML + SEL DE BAIN 350 G</t>
  </si>
  <si>
    <t>HUILE À LÈVRES NOURRISSANTE - 001 PINK</t>
  </si>
  <si>
    <t>CRÈME FERMETÉ ANTI-RIDES TOUTES PEAUX 50 ML</t>
  </si>
  <si>
    <t>CONCENTRÉ RÉGÉNÉRATION INTENSE 20 ML</t>
  </si>
  <si>
    <t>DÉODORANT STICK 75 ML</t>
  </si>
  <si>
    <t>BROSSE DÉMÊLANTE  PANTHER BLACK</t>
  </si>
  <si>
    <t>EDP RECHARGEABLE 100 ML</t>
  </si>
  <si>
    <t>EDT 30 ML + LOTION CORPS 100 ML</t>
  </si>
  <si>
    <t>EDP 30 ML + MINIATURE</t>
  </si>
  <si>
    <t>EDP 30 ML + LAIT CORPS 50 ML</t>
  </si>
  <si>
    <t>MASQUE VISAGE 50 ML + SOIN HYDRATANT VISAGE 30 ML + MASQUE LEVRES 4ML + BAUME LEVRES 15 ML + TROUSSE + BANDEAU</t>
  </si>
  <si>
    <t>GEL NETTOYANT RE-MOVE 30 ML + CREME RE-BOOST 15 ML + MASQUE NUIT RE-CHARGE 15 ML</t>
  </si>
  <si>
    <t>FLACON 30 ML</t>
  </si>
  <si>
    <t>HUILE 75 ML + HUILE 30 ML</t>
  </si>
  <si>
    <t>EDP 50 ML + LAIT CORPS 75 ML + MINI ROUGE A LEVRES</t>
  </si>
  <si>
    <t>EDP 50 ML + LOTION CORPS 75 ML + MINI ROUGE A LEVRES</t>
  </si>
  <si>
    <t>EDP 50 ML + LAIT CORPS 40 ML</t>
  </si>
  <si>
    <t>EDP 60 ML +  LAIT CORPS 100 ML</t>
  </si>
  <si>
    <t>EDP 60 ML + GEL DOUCHE 100 ML</t>
  </si>
  <si>
    <t>EDP 60 ML + EDP 10 ML</t>
  </si>
  <si>
    <t>EDP 50 ML + CREME 50 ML + MASCARA</t>
  </si>
  <si>
    <t>EDP 100 ML + LAIT PARFUME 50 ML + VAPORISATEUR 10 ML</t>
  </si>
  <si>
    <t>EDP 100 ML + LAIT CORPS 75 ML + EDP 20 ML</t>
  </si>
  <si>
    <t>EDP 90 ML + LAIT CORPS 75 ML + EDP 20 ML</t>
  </si>
  <si>
    <t>EDP 100 ML + GEL DOUCHE 75 ML + EDP 20 ML</t>
  </si>
  <si>
    <t>EDP 25 ML + LAIT CORPS 50 ML + GEL DOUCHE 50 ML</t>
  </si>
  <si>
    <t>EDP 100 ML + LOTION CORPS 75 ML + EDP 20 ML</t>
  </si>
  <si>
    <t>EDT 30 ML + LAIT CORPS 50 ML</t>
  </si>
  <si>
    <t>EDP 50 ML + MINI MASCARA + MINI ROUGE A LEVRES</t>
  </si>
  <si>
    <t>EDT 50 ML + GEL DOUCHE 40 ML + APRES RASAGE 40 ML</t>
  </si>
  <si>
    <t>EDT 100 ML + GEL DOUCHE 100 ML + DEODORANT 150 ML</t>
  </si>
  <si>
    <t>EDT 125 ML + DEODORANT 75 ML + GEL DOUCHE 50 ML</t>
  </si>
  <si>
    <t>PARFUM 50 ML + DEODORANT 150 ML</t>
  </si>
  <si>
    <t>EDT 100 ML + DEODORANT 150 ML</t>
  </si>
  <si>
    <t>EDT 100 ML + GEL DOUCHE 150 ML</t>
  </si>
  <si>
    <t>EDT 100 ML + EDT 50 ML</t>
  </si>
  <si>
    <t>EDT 100 + 2 GELS DOUCHE 50 ML</t>
  </si>
  <si>
    <t>EDT 100 ML + VAPO 10 ML + GEL DOUCHE 50 ML</t>
  </si>
  <si>
    <t>EDS 100 ML + DOUDOU</t>
  </si>
  <si>
    <t>EXTRA FIRMING CRÈME JOUR 50 ML + EXTRA FIRMING CRÈME NUIT 15 ML + BAUME BEAUTÉ ECLAIR 15 ML</t>
  </si>
  <si>
    <t>MULTI-INTENSIVE JOUR - TOUTES PEAUX 50 ML + MULTI-INTENSIVE NUIT- TOUTES PEAUX 15 ML + CRÈME MAINS MULTI-INTENSIVE 30 ML</t>
  </si>
  <si>
    <t>DOUBLE SÉRUM EYE 20 ML + HUILE TRÈS DÉMAQUILLANTE 50 ML + MASCARA WONDER PERFECT 4D BLACK 3 ML</t>
  </si>
  <si>
    <t>EAU EXTRAORDINAIRE 100 ML + EAU EXTRAORDINAIRE DOUCHE LACTÉE REVITALISANTE 30 ML + 1 TROUSSE</t>
  </si>
  <si>
    <t>TOTAL EYE LIFT 15 ML + DÉMAQUILLANT EXPRESS YEUX 30 ML + WONDER PERFECT MASCARA 4D 01 BLACK 3 ML + UNE TROUSSE</t>
  </si>
  <si>
    <t>GEL SUPER HYDRATANT 12 ML
CLARINSMEN - SHAMPOING DOUCHE 30 ML
HYDRA-ESSENTIEL - BRUME HYDRATANTE MULTI-PROTECTION 20 ML
ÉCHANTILLON DOUBLE SÉRUM TEXTURE LÉGÈRE 0,9 ML</t>
  </si>
  <si>
    <t>HUILE SÈCHE 100 ML + GEL NETTOYANT 400 ML</t>
  </si>
  <si>
    <t>MOUSSE DE DOUCHE 100 ML  + GEL DOUCHE 100 ML + LOTION CORPS 50 ML + BOMBE DE BAIN 30 G</t>
  </si>
  <si>
    <t>MOUSSE DE DOUCHE 200 ML + CRÈME CORPS 200 ML + BRUME PARFUMÉE CORPS ET CHEVEUX 50 ML + MINI BÂTONNETS PARFUMÉS 70 ML</t>
  </si>
  <si>
    <t>SIGNATURE</t>
  </si>
  <si>
    <t>HUILE DE BRONZAGE 110 ML</t>
  </si>
  <si>
    <t>CHOCO</t>
  </si>
  <si>
    <t>CRÈME VISAGE SPF30 50 ML</t>
  </si>
  <si>
    <t>BAUME CORPS APRÈS-SOLEIL 200 ML</t>
  </si>
  <si>
    <t xml:space="preserve">TONIQUE ÉCLAT </t>
  </si>
  <si>
    <t>AU LAIT DE RIZ 150 ML</t>
  </si>
  <si>
    <t xml:space="preserve">CRÈME SOLAIRE RÉPARATRICE </t>
  </si>
  <si>
    <t>RIZ + PROBIOTIQUES (SPF50+ PA++++) 50 ML</t>
  </si>
  <si>
    <t>POINTS NOIRS BHA</t>
  </si>
  <si>
    <t>LOTION TONIQUE EXFOLIANTE 100 ML</t>
  </si>
  <si>
    <t>LAIT D'ANESSE BIO</t>
  </si>
  <si>
    <t>PARFUM 45 ML</t>
  </si>
  <si>
    <t>EDP INTENSE 80 ML</t>
  </si>
  <si>
    <t>EDP INTENSE 50 ML</t>
  </si>
  <si>
    <t>PARFUM 50 ML</t>
  </si>
  <si>
    <t>CHLOE</t>
  </si>
  <si>
    <t>LE PARFUM FLACON MINUIT</t>
  </si>
  <si>
    <t>PARFUM 60 ML</t>
  </si>
  <si>
    <t>PARFUM 125 ML</t>
  </si>
  <si>
    <t>EDT 110 ML</t>
  </si>
  <si>
    <t>EDT 50 ML + LOTION CORPS 75 ML + MINIATURE 5 ML</t>
  </si>
  <si>
    <t>EDT 100 ML + SAVON 50 G</t>
  </si>
  <si>
    <t>EDP 60 ML + CREME MAINS 75 ML + SAVON 100 G</t>
  </si>
  <si>
    <t>EDP 50 ML + LOTION CORPS 50 ML + GEL DOUCHE 50 ML</t>
  </si>
  <si>
    <t>EDT 50 ML + CREME MAINS 50 ML</t>
  </si>
  <si>
    <t>EDT 100 ML + SAVON 50 G + 3 GALETS DE BAIN 25 G</t>
  </si>
  <si>
    <t>EDT 100 ML + BAUME A LEVRES</t>
  </si>
  <si>
    <t>MASQUE VISAGE 50 ML + SOIN HYDRATANT VISAGE 30 ML + MASQUE LEVRES 4 ML + BAUME LEVRES 15 ML + TROUSSE + BANDEAU</t>
  </si>
  <si>
    <t>DOUBLE SERUM 50 ML + EXTRA-FIRMING 2 X 15 ML</t>
  </si>
  <si>
    <t>CREME N°2 50 ML + STICK A LEVRES 4,5 G</t>
  </si>
  <si>
    <t>LC 200 ML + GEL DOUCHE MOUSSANT 200 ML + BÂTONNETS PARFUMÉS 70 ML + BOUGIE 140 G</t>
  </si>
  <si>
    <t>LAIT CORPS 100 ML + MOUSSE DE DOUCHE 200 ML + GEL DOUCHE 200 ML + EDP 15 ML</t>
  </si>
  <si>
    <t xml:space="preserve">LAIT CORPS 200 ML + GEL DOUCHE MOUSSANT 200 ML +  BÂTONNETS PARFUMÉS 70ML + BOUGIE
140 G </t>
  </si>
  <si>
    <t>LAIT CORPS APRÈS-SOLEIL 250 ML</t>
  </si>
  <si>
    <t>BRUME CHEVEUX 30 ML</t>
  </si>
  <si>
    <t>PROMOTIONS RENTREE</t>
  </si>
  <si>
    <t>Du 28 Août au xx Septembre 2025</t>
  </si>
  <si>
    <t>CER116</t>
  </si>
  <si>
    <t>CTR1A</t>
  </si>
  <si>
    <t>CTR5A</t>
  </si>
  <si>
    <t>DUR5</t>
  </si>
  <si>
    <t>DUR6</t>
  </si>
  <si>
    <t>DUR7</t>
  </si>
  <si>
    <t>MAU158</t>
  </si>
  <si>
    <t>MDV20</t>
  </si>
  <si>
    <t>NAR152</t>
  </si>
  <si>
    <t>RGG102</t>
  </si>
  <si>
    <t>RGG103</t>
  </si>
  <si>
    <t>RHS116</t>
  </si>
  <si>
    <t>SOL46</t>
  </si>
  <si>
    <t>SOL47</t>
  </si>
  <si>
    <t>SUL16</t>
  </si>
  <si>
    <t>SUL36</t>
  </si>
  <si>
    <t>JEAN COUTURIER</t>
  </si>
  <si>
    <t>DURANCE</t>
  </si>
  <si>
    <t>SI EDP SET</t>
  </si>
  <si>
    <t>MY WAY SET</t>
  </si>
  <si>
    <t>SI PASSIONE SET</t>
  </si>
  <si>
    <t>1881 REVE DE ROSES</t>
  </si>
  <si>
    <t>CORIANDRE</t>
  </si>
  <si>
    <t>UN JARDIN À PARIS</t>
  </si>
  <si>
    <t>IDOLE PRESTIGE SET</t>
  </si>
  <si>
    <t>EDT125 +G50 +SERUM 10</t>
  </si>
  <si>
    <t>MY TWIST  - TRAVEL EDITION</t>
  </si>
  <si>
    <t>LES INDISPENSABLES</t>
  </si>
  <si>
    <t>FOR HER PURE MUSC</t>
  </si>
  <si>
    <t>NARCISO POUDRE SET</t>
  </si>
  <si>
    <t>FLEUR FIGUIER</t>
  </si>
  <si>
    <t>FIGUIER - TONKA - FLEUR D'ORANGER</t>
  </si>
  <si>
    <t>CERISIER</t>
  </si>
  <si>
    <t>VOYAGE EN ORIENT AMBRE / MUSC / SANTAL</t>
  </si>
  <si>
    <t>VOYAGE SUR LA ROUTE DU TAJ PALACE</t>
  </si>
  <si>
    <t>JAG8</t>
  </si>
  <si>
    <t>TAB5</t>
  </si>
  <si>
    <t>TABAC ORIGINAL</t>
  </si>
  <si>
    <t>AZZARO HOMME</t>
  </si>
  <si>
    <t>CLASSIC BLACK</t>
  </si>
  <si>
    <t>LUNA ROSSA OCEAN SET</t>
  </si>
  <si>
    <t>DIS122</t>
  </si>
  <si>
    <t>DIS128</t>
  </si>
  <si>
    <t>DIS114</t>
  </si>
  <si>
    <t>DIS127</t>
  </si>
  <si>
    <t>DIS126</t>
  </si>
  <si>
    <t>EMB102</t>
  </si>
  <si>
    <t>EMP9</t>
  </si>
  <si>
    <t>EMP8</t>
  </si>
  <si>
    <t>JAC1</t>
  </si>
  <si>
    <t>JAC3</t>
  </si>
  <si>
    <t>MAR7</t>
  </si>
  <si>
    <t>MAR8</t>
  </si>
  <si>
    <t>MAR103</t>
  </si>
  <si>
    <t>SOF5</t>
  </si>
  <si>
    <t>SOF7</t>
  </si>
  <si>
    <t>SOF100</t>
  </si>
  <si>
    <t>SOF2</t>
  </si>
  <si>
    <t>SOF8</t>
  </si>
  <si>
    <t>SOF6</t>
  </si>
  <si>
    <t>STITCH GIFT SET</t>
  </si>
  <si>
    <t>YOUNG MAN MAGIC STARS</t>
  </si>
  <si>
    <t>LITTLE WOMAN MAGIC STARS</t>
  </si>
  <si>
    <t>MAXI  FLUFFY BLUE SET</t>
  </si>
  <si>
    <t>CAPITAINE AMERICA</t>
  </si>
  <si>
    <t>TROUSSE AVENGERS</t>
  </si>
  <si>
    <t>EAU DE TOILETTE</t>
  </si>
  <si>
    <t>BAI8</t>
  </si>
  <si>
    <t>CLA62A</t>
  </si>
  <si>
    <t>CLA391</t>
  </si>
  <si>
    <t>DRJ26</t>
  </si>
  <si>
    <t>IKT42</t>
  </si>
  <si>
    <t>IKT75</t>
  </si>
  <si>
    <t>IKT76</t>
  </si>
  <si>
    <t>IKT83</t>
  </si>
  <si>
    <t>IKT28</t>
  </si>
  <si>
    <t>IKT91</t>
  </si>
  <si>
    <t>IKT41</t>
  </si>
  <si>
    <t>JEP17A</t>
  </si>
  <si>
    <t>SUL13</t>
  </si>
  <si>
    <t>SUL17</t>
  </si>
  <si>
    <t>SUL33</t>
  </si>
  <si>
    <t>SUL10</t>
  </si>
  <si>
    <t>LAN228</t>
  </si>
  <si>
    <t>LOR46</t>
  </si>
  <si>
    <t>MRB1</t>
  </si>
  <si>
    <t>MRB3</t>
  </si>
  <si>
    <t>MRB2</t>
  </si>
  <si>
    <t>MRB6</t>
  </si>
  <si>
    <t>PDS9</t>
  </si>
  <si>
    <t>PDS12</t>
  </si>
  <si>
    <t>PDS36</t>
  </si>
  <si>
    <t>PDS41</t>
  </si>
  <si>
    <t>PDS111</t>
  </si>
  <si>
    <t>PDS11</t>
  </si>
  <si>
    <t>PAR122</t>
  </si>
  <si>
    <t>PAY177</t>
  </si>
  <si>
    <t>PAY173</t>
  </si>
  <si>
    <t>PAY176</t>
  </si>
  <si>
    <t>QIR33</t>
  </si>
  <si>
    <t>QIR79</t>
  </si>
  <si>
    <t>QIR74</t>
  </si>
  <si>
    <t>RIT233</t>
  </si>
  <si>
    <t>RIT234</t>
  </si>
  <si>
    <t>RIT185</t>
  </si>
  <si>
    <t>MONSIEUR BARBIER</t>
  </si>
  <si>
    <t>NUTRI LUMIERE COFF</t>
  </si>
  <si>
    <t>VANITY LES ICONIQUES</t>
  </si>
  <si>
    <t>CRYO RUBBER™ WITH SOOTHING ALLANTOIN</t>
  </si>
  <si>
    <t>TROUSSE VISAGE HYDRATATION</t>
  </si>
  <si>
    <t>SERUM + STICK LEVRES + MASQUE</t>
  </si>
  <si>
    <t>TROUSSE HOMME ROUTINE QUOTIDIENNE</t>
  </si>
  <si>
    <t>TROUSSE HOMME ROUTINE VERVEINE</t>
  </si>
  <si>
    <t>TROUSSE MEN LES ESSENTIELS SOINS X3</t>
  </si>
  <si>
    <t>TROUSSE MEN SOINS X3</t>
  </si>
  <si>
    <t>VOYAGE DANS LES ÎLES</t>
  </si>
  <si>
    <t>VOYAGE EN ORIENT AMBRE  MUSC  SANTAL</t>
  </si>
  <si>
    <t>VOYAGE SUR LA ROUTE DES ÉPICES AYURVÉDIQUE</t>
  </si>
  <si>
    <t>VOYAGE BALINAIS - LOTUS ET FLEUR DE FRANGIPANIER</t>
  </si>
  <si>
    <t>GENIFIQUE SET</t>
  </si>
  <si>
    <t>MEN EXPERT BARBERCLUB</t>
  </si>
  <si>
    <t>THE RITUEL BARBIER BOX</t>
  </si>
  <si>
    <t>THE HAPPY FACE BOX</t>
  </si>
  <si>
    <t>THE BARBE &amp; CHEVEUX -  FULL  CARE</t>
  </si>
  <si>
    <t>THE BLACK EDITION BOX</t>
  </si>
  <si>
    <t>SOIN VISAGE HYDRATANT ÉCLAT PIVOINE</t>
  </si>
  <si>
    <t>TROUSSE VOYAGE JASMIN</t>
  </si>
  <si>
    <t>TROUSSE FLEURS D'ORANGER</t>
  </si>
  <si>
    <t>TROUSSE VOYAGE PETALES D'IRIS</t>
  </si>
  <si>
    <t>TROUSSE VOYAGE GERANIUM</t>
  </si>
  <si>
    <t>POCHETTE SPA BEAUTE</t>
  </si>
  <si>
    <t>CRACKER RITUEL DE SOINS VISAGE</t>
  </si>
  <si>
    <t>DUO L''AUTHENTIQUE</t>
  </si>
  <si>
    <t>RITUEL DOUCEUR DUO</t>
  </si>
  <si>
    <t>MON KIT RITUEL SPA HYDRATANT</t>
  </si>
  <si>
    <t>KIT SPA PURIFIANT</t>
  </si>
  <si>
    <t>THE RITUAL OF YOZAKURA MINI SET</t>
  </si>
  <si>
    <t>THE RITUAL OF SAKURA - S</t>
  </si>
  <si>
    <t>BAI158</t>
  </si>
  <si>
    <t>COC32</t>
  </si>
  <si>
    <t>COC33</t>
  </si>
  <si>
    <t>HEI28</t>
  </si>
  <si>
    <t>LAA14</t>
  </si>
  <si>
    <t>LAA9</t>
  </si>
  <si>
    <t>LAA8</t>
  </si>
  <si>
    <t>LAA17</t>
  </si>
  <si>
    <t>RIT236</t>
  </si>
  <si>
    <t>HEI POA</t>
  </si>
  <si>
    <t>MOANA SOLAIRE</t>
  </si>
  <si>
    <t>SELF TAN ADDITION CONCENTRE ECLAT VISAGE</t>
  </si>
  <si>
    <t>LES ESSENTIELS DE LA BEAUTÉ</t>
  </si>
  <si>
    <t>ECLATANT &amp; HYDRATE</t>
  </si>
  <si>
    <t>CRÈME SOLAIRE SUBLIMATRICE SPF 50+</t>
  </si>
  <si>
    <t>SUN BEAUTY HUILE SÈCHE SPF50</t>
  </si>
  <si>
    <t>SUN BEAUTY BRONZAGE INTENSIF TEINTÉ</t>
  </si>
  <si>
    <t>SUN SENSITIVE SPF 50</t>
  </si>
  <si>
    <t>SUN PERFECT CRÈME VISAGE SPF30</t>
  </si>
  <si>
    <t>THE RITUAL OF KARMA SUN PROTECTION</t>
  </si>
  <si>
    <t>PALETTE 35 FAP</t>
  </si>
  <si>
    <t>ULTIMATE NUDE</t>
  </si>
  <si>
    <t>BEL46</t>
  </si>
  <si>
    <t>PINCEAU KABUKI</t>
  </si>
  <si>
    <t>100% SYNTHETIQUE</t>
  </si>
  <si>
    <t>BEL13</t>
  </si>
  <si>
    <t>POMPOUS LASH</t>
  </si>
  <si>
    <t>BEL35</t>
  </si>
  <si>
    <t>MAKEUP BASE</t>
  </si>
  <si>
    <t>BASE DE MAQUILLAGE 2 EN 1 - 5G</t>
  </si>
  <si>
    <t>BEL4</t>
  </si>
  <si>
    <t>LIQUID EYELINER</t>
  </si>
  <si>
    <t>BIO500</t>
  </si>
  <si>
    <t>BIOTULIN</t>
  </si>
  <si>
    <t>HYDROLON MAGIC - POUDRE LIBRE</t>
  </si>
  <si>
    <t>20G</t>
  </si>
  <si>
    <t>LIP PERFECTOR EMBELLISSEUR LEVRES &amp; JOUES</t>
  </si>
  <si>
    <t>SOURCILS CRAYON LONGUE TENUE</t>
  </si>
  <si>
    <t>CLA294</t>
  </si>
  <si>
    <t>BAUME A LEVRES - LIP OIL BALM</t>
  </si>
  <si>
    <t>02 FLASH PINK</t>
  </si>
  <si>
    <t>DIO267</t>
  </si>
  <si>
    <t>DIORSHOW ICONIC OVERCURL</t>
  </si>
  <si>
    <t>MASCARA 090 NOIR</t>
  </si>
  <si>
    <t>DIO161</t>
  </si>
  <si>
    <t>DIOR ADDICT LIP MAXIMIZER</t>
  </si>
  <si>
    <t>DIO190</t>
  </si>
  <si>
    <t>DIORSHOW ICONIC OVERCUL</t>
  </si>
  <si>
    <t>DIO148</t>
  </si>
  <si>
    <t>DIOR FOREVER</t>
  </si>
  <si>
    <t>DIO173</t>
  </si>
  <si>
    <t>DIO263</t>
  </si>
  <si>
    <t>DIO357</t>
  </si>
  <si>
    <t>ADDICT LIP GLOW</t>
  </si>
  <si>
    <t>001 PINK</t>
  </si>
  <si>
    <t>ESS24</t>
  </si>
  <si>
    <t>CALENDRIER DE L'AVENT</t>
  </si>
  <si>
    <t>24 SURPRISES POUR LA BEAUTE DE VOS ONGLES</t>
  </si>
  <si>
    <t>POUDRE BRONZANTE TERRACOTTA</t>
  </si>
  <si>
    <t>POUDRE COMPACTE TERRACOTTA LIGHT</t>
  </si>
  <si>
    <t>GUE120</t>
  </si>
  <si>
    <t>MASCARA MAD EYES</t>
  </si>
  <si>
    <t>01 NOIR</t>
  </si>
  <si>
    <t>GUE110</t>
  </si>
  <si>
    <t>GUE122</t>
  </si>
  <si>
    <t>NOIR INTENSE</t>
  </si>
  <si>
    <t>METEORITES PERLES</t>
  </si>
  <si>
    <t>POUDRE LUMIÈRE 02</t>
  </si>
  <si>
    <t>GUE233</t>
  </si>
  <si>
    <t>GUE105</t>
  </si>
  <si>
    <t>GUE151</t>
  </si>
  <si>
    <t>GUE107</t>
  </si>
  <si>
    <t>GUE150</t>
  </si>
  <si>
    <t>FDT TERRACOTTA JOLI TEINT</t>
  </si>
  <si>
    <t>NATUREL</t>
  </si>
  <si>
    <t>FDT TERRACOTTA LE TEINT</t>
  </si>
  <si>
    <t>2.5N</t>
  </si>
  <si>
    <t>MOYEN</t>
  </si>
  <si>
    <t>02 OR DORE</t>
  </si>
  <si>
    <t>2N</t>
  </si>
  <si>
    <t>GUE313</t>
  </si>
  <si>
    <t>GUE204</t>
  </si>
  <si>
    <t>KISS KISS BEE GLOW BAUME</t>
  </si>
  <si>
    <t>309 HONEYGLOW</t>
  </si>
  <si>
    <t>HUILE A LEVRES KISSKISS BEE GLOW</t>
  </si>
  <si>
    <t>309 HONEY</t>
  </si>
  <si>
    <t>GUE210</t>
  </si>
  <si>
    <t>CONCEALER TERRACOTTA</t>
  </si>
  <si>
    <t>LAN74</t>
  </si>
  <si>
    <t>LAN79</t>
  </si>
  <si>
    <t>LAN183</t>
  </si>
  <si>
    <t>LAN71</t>
  </si>
  <si>
    <t>LAN66</t>
  </si>
  <si>
    <t>MASCARA LASH IDOLE</t>
  </si>
  <si>
    <t>01 NOIR WATERPROOF</t>
  </si>
  <si>
    <t>MASCARA HYPNOSE L'ABSOLU DE NOIR</t>
  </si>
  <si>
    <t>011 EXTRA NOIR</t>
  </si>
  <si>
    <t>NOIR</t>
  </si>
  <si>
    <t>MASCARA DEFINICILS</t>
  </si>
  <si>
    <t>CRAYON KHOL</t>
  </si>
  <si>
    <t>LOR8</t>
  </si>
  <si>
    <t>MAC185</t>
  </si>
  <si>
    <t>MAC186</t>
  </si>
  <si>
    <t>MAGIC CC 5 EN 1</t>
  </si>
  <si>
    <t>HYPER REAL SERUMIZER</t>
  </si>
  <si>
    <t>MACSTACK ELEVATED</t>
  </si>
  <si>
    <t>MASCARA BLACK</t>
  </si>
  <si>
    <t>BRUSHSTROKE 24-HOUR LINER</t>
  </si>
  <si>
    <t>EYELINER BRUSHBLACK</t>
  </si>
  <si>
    <t>MACSTACK WATERPROOF MASCARA</t>
  </si>
  <si>
    <t>MACSTACK MEGA BRUSH MASCARA</t>
  </si>
  <si>
    <t>MAC149</t>
  </si>
  <si>
    <t>MAC134</t>
  </si>
  <si>
    <t>MAC148</t>
  </si>
  <si>
    <t>MAC146</t>
  </si>
  <si>
    <t>MAC183</t>
  </si>
  <si>
    <t>PREP + PRIME LIP</t>
  </si>
  <si>
    <t>PREP, PRIME PREP &amp; LIP</t>
  </si>
  <si>
    <t>MAC113</t>
  </si>
  <si>
    <t>MAC89</t>
  </si>
  <si>
    <t>RAL HUG ME</t>
  </si>
  <si>
    <t>MACXIMAL MAT</t>
  </si>
  <si>
    <t>RAL RUBY WOO</t>
  </si>
  <si>
    <t>MAK108</t>
  </si>
  <si>
    <t>MAK36</t>
  </si>
  <si>
    <t>MAK133</t>
  </si>
  <si>
    <t>BIG LASH MASCARA VOLUME WATERPROOF</t>
  </si>
  <si>
    <t>BLACK</t>
  </si>
  <si>
    <t>BIG LASH VOLUME</t>
  </si>
  <si>
    <t>RELOADED PALETTE</t>
  </si>
  <si>
    <t>ICONIC 3.0</t>
  </si>
  <si>
    <t>MAK161</t>
  </si>
  <si>
    <t>SPRAY FIXATEUR MAQUILLAGE</t>
  </si>
  <si>
    <t>MAK131</t>
  </si>
  <si>
    <t>MAK136</t>
  </si>
  <si>
    <t>MAY14</t>
  </si>
  <si>
    <t>MAY11</t>
  </si>
  <si>
    <t>MAY18</t>
  </si>
  <si>
    <t>MAY10</t>
  </si>
  <si>
    <t>MAY12</t>
  </si>
  <si>
    <t>MAY40</t>
  </si>
  <si>
    <t>MAYBELLINE</t>
  </si>
  <si>
    <t>PROVOCATIVE</t>
  </si>
  <si>
    <t>VELVET ROSE</t>
  </si>
  <si>
    <t>MASCARA LASH SENSATIONAL SKY HIGH</t>
  </si>
  <si>
    <t>VERY BLACK</t>
  </si>
  <si>
    <t>MASCARA CILS SENSATIONAL</t>
  </si>
  <si>
    <t>NOIR WP</t>
  </si>
  <si>
    <t>PALETTE FAP X12</t>
  </si>
  <si>
    <t>THE NUDES</t>
  </si>
  <si>
    <t>MASCARA GREAT LASH</t>
  </si>
  <si>
    <t>MASCARA VOLUM EXPRESS THE ROCKET</t>
  </si>
  <si>
    <t>OPI13</t>
  </si>
  <si>
    <t>OPI11</t>
  </si>
  <si>
    <t>NAIL STRENGHTENER</t>
  </si>
  <si>
    <t>VERNIS A ONGLES</t>
  </si>
  <si>
    <t>MALAGA WINE</t>
  </si>
  <si>
    <t>PAR104</t>
  </si>
  <si>
    <t>PALETTE MAQUILLAGE</t>
  </si>
  <si>
    <t>FESTIVE COLLECTION 46 REF</t>
  </si>
  <si>
    <t>PAR131</t>
  </si>
  <si>
    <t>PAR126</t>
  </si>
  <si>
    <t>PAY53</t>
  </si>
  <si>
    <t>POUDRE PAILLETÉE OR</t>
  </si>
  <si>
    <t>SPRAY</t>
  </si>
  <si>
    <t>PALETTE TERRE DE SOLEIL</t>
  </si>
  <si>
    <t>POUDRE TERRE DE SOLEIL</t>
  </si>
  <si>
    <t>MY PAYOT CC GLOW SPF15</t>
  </si>
  <si>
    <t>YSL74</t>
  </si>
  <si>
    <t>YSL76</t>
  </si>
  <si>
    <t>YSL159</t>
  </si>
  <si>
    <t>MASCARA VOLUME EFFET FAUX CILS RADICAL</t>
  </si>
  <si>
    <t>1 NOIR RADICAL</t>
  </si>
  <si>
    <t>LASH CLASH MASCARA</t>
  </si>
  <si>
    <t>1 NOIR</t>
  </si>
  <si>
    <t>1 NOIR HAUTE DENSITE</t>
  </si>
  <si>
    <t>MASCARA VOLUME EFFET FAUX CILS WATERPROOF</t>
  </si>
  <si>
    <t>NOIR EXTREME WATERPROOF</t>
  </si>
  <si>
    <t>YSL65</t>
  </si>
  <si>
    <t>ILLUMINATEUR TEINT TOUCHE ECLAT</t>
  </si>
  <si>
    <t>YSL160</t>
  </si>
  <si>
    <t xml:space="preserve">RAL ROUGE PUR COUTURE THE BOLD </t>
  </si>
  <si>
    <t>N16 NUDE</t>
  </si>
  <si>
    <t>YSL163</t>
  </si>
  <si>
    <t>YSL67</t>
  </si>
  <si>
    <t>ALL HOURS HYPER BRONZE</t>
  </si>
  <si>
    <t>03GOLDEN MEDINA</t>
  </si>
  <si>
    <t>2.5</t>
  </si>
  <si>
    <t>CLA448</t>
  </si>
  <si>
    <t>DIS115</t>
  </si>
  <si>
    <t>DIS116</t>
  </si>
  <si>
    <t>LRF33</t>
  </si>
  <si>
    <t>MAC182</t>
  </si>
  <si>
    <t>MAC181</t>
  </si>
  <si>
    <t>MAC179</t>
  </si>
  <si>
    <t>MAC180</t>
  </si>
  <si>
    <t>PALETTE GLOSS MINNIE</t>
  </si>
  <si>
    <t>TROUSSE ESSENTIELS</t>
  </si>
  <si>
    <t xml:space="preserve">FIX + STAY OVER </t>
  </si>
  <si>
    <t>FIX + MATTE</t>
  </si>
  <si>
    <t>PREP + PRIME MATTE</t>
  </si>
  <si>
    <t>FIX + ORIGINAL</t>
  </si>
  <si>
    <t>PREP + PRIME ORIGINAL</t>
  </si>
  <si>
    <t>FIX + MAGIC RADIANCE</t>
  </si>
  <si>
    <t>PREP + PRIME MAGIC RADIANCE</t>
  </si>
  <si>
    <t>BOJ11</t>
  </si>
  <si>
    <t>BOJ15</t>
  </si>
  <si>
    <t>BER51</t>
  </si>
  <si>
    <t>BIO1</t>
  </si>
  <si>
    <t>BIO133</t>
  </si>
  <si>
    <t>BIOTHERM HOMME AQUAPOWER</t>
  </si>
  <si>
    <t>BIO15</t>
  </si>
  <si>
    <t>LAIT CORPOREL ANTI-DESSECHANT 48H</t>
  </si>
  <si>
    <t>BIO115</t>
  </si>
  <si>
    <t>BIO104</t>
  </si>
  <si>
    <t>BIO4</t>
  </si>
  <si>
    <t>BLUE THERAPY PRO- RETINOL MULTI JOUR</t>
  </si>
  <si>
    <t>AQUASOURCE HYALU PUMP GEL</t>
  </si>
  <si>
    <t>BIO127</t>
  </si>
  <si>
    <t>BAUME NUTRITION INTENSE</t>
  </si>
  <si>
    <t>BIO144</t>
  </si>
  <si>
    <t>BIOTHERM HOMME FORCE SUPREME</t>
  </si>
  <si>
    <t>BIO102</t>
  </si>
  <si>
    <t>SOFT CREAM 24H</t>
  </si>
  <si>
    <t>CALENDRIER DE L'AVENT "BEST OF PARA"</t>
  </si>
  <si>
    <t>25 SURPRISES SUR LE MEILLEUR DE LA PARAPHARMACIE</t>
  </si>
  <si>
    <t>CSB101</t>
  </si>
  <si>
    <t>CARRÉ SANTÉ BEAUTÉ</t>
  </si>
  <si>
    <t>CLA470</t>
  </si>
  <si>
    <t>CLA39</t>
  </si>
  <si>
    <t>CLA30</t>
  </si>
  <si>
    <t>AROMA EAU DYNAMISANTE</t>
  </si>
  <si>
    <t>HYDRA ESSENTIEL HA² JOUR DESALTERANTE</t>
  </si>
  <si>
    <t>CLA207</t>
  </si>
  <si>
    <t>LAIT CORPS HYDRATANT VELOURS</t>
  </si>
  <si>
    <t>CLA44</t>
  </si>
  <si>
    <t>CLA10</t>
  </si>
  <si>
    <t>CLA1</t>
  </si>
  <si>
    <t>CLA32</t>
  </si>
  <si>
    <t>CLA58</t>
  </si>
  <si>
    <t>CLA60</t>
  </si>
  <si>
    <t>CLA422</t>
  </si>
  <si>
    <t>HYDRA ESSENTIEL HA² NUIT REPULPANT</t>
  </si>
  <si>
    <t>DOUBLE SERUM ANTI AGE INTENSIF YEUX</t>
  </si>
  <si>
    <t>BAUME VISAGE BEAUTE ECLAIR</t>
  </si>
  <si>
    <t>EXTRA-FIRMING NUIT</t>
  </si>
  <si>
    <t>MULTI-INTENSIVE JOUR SPF 15</t>
  </si>
  <si>
    <t>MULTI INTENSIVE NUIT REDENSIFIANTE</t>
  </si>
  <si>
    <t>EXTRA FIRMING JOUR</t>
  </si>
  <si>
    <t>CLA82</t>
  </si>
  <si>
    <t>CLARINSMEN BAUME SUPER-HYDRATANT</t>
  </si>
  <si>
    <t>CREME JEUNESSE DES MAINS</t>
  </si>
  <si>
    <t>CLA255</t>
  </si>
  <si>
    <t>CLA19A</t>
  </si>
  <si>
    <t>CLA313</t>
  </si>
  <si>
    <t>CLA260</t>
  </si>
  <si>
    <t>CLA225</t>
  </si>
  <si>
    <t>CLA418</t>
  </si>
  <si>
    <t>CLA57</t>
  </si>
  <si>
    <t>CLA28</t>
  </si>
  <si>
    <t>CLA41</t>
  </si>
  <si>
    <t>DEMAQUILLANT LAIT VELOURS</t>
  </si>
  <si>
    <t>AROMA EAU DES JARDINS</t>
  </si>
  <si>
    <t>MULTI-ACTIVE JOUR</t>
  </si>
  <si>
    <t>LOTION TONIQUE HYDRATANTE</t>
  </si>
  <si>
    <t>MULTI INTENSIVE JOUR REPULPANTE</t>
  </si>
  <si>
    <t>EXTRA FIRMING ENERGY JOUR</t>
  </si>
  <si>
    <t>CLA86</t>
  </si>
  <si>
    <t>BAUME CORPS SUPER HYDRATANT</t>
  </si>
  <si>
    <t>CLA426</t>
  </si>
  <si>
    <t>CLA425</t>
  </si>
  <si>
    <t>CLA65</t>
  </si>
  <si>
    <t>CLA252</t>
  </si>
  <si>
    <t>EXTRA FIRMING NUIT</t>
  </si>
  <si>
    <t>NUTRI LUMIERE NUIT RECONSTITUANTE</t>
  </si>
  <si>
    <t>HYDRA ESSENTIEL BI SERUM</t>
  </si>
  <si>
    <t>CLA440</t>
  </si>
  <si>
    <t>CLA369</t>
  </si>
  <si>
    <t>BODY FIT ACTIVE</t>
  </si>
  <si>
    <t>CLA83</t>
  </si>
  <si>
    <t>CLA357</t>
  </si>
  <si>
    <t>CLARINSMEN GEL ENERGISANT VISAGE</t>
  </si>
  <si>
    <t>CLA61</t>
  </si>
  <si>
    <t>MULTI INTENSIVE SUPRA SERUM</t>
  </si>
  <si>
    <t>CLA469</t>
  </si>
  <si>
    <t>CLA334</t>
  </si>
  <si>
    <t>24 CASES</t>
  </si>
  <si>
    <t>COS3</t>
  </si>
  <si>
    <t>DAR18</t>
  </si>
  <si>
    <t>DRJ32</t>
  </si>
  <si>
    <t>DRJ12</t>
  </si>
  <si>
    <t>DRJ5</t>
  </si>
  <si>
    <t>GAL6</t>
  </si>
  <si>
    <t>GAL1</t>
  </si>
  <si>
    <t>GAL3</t>
  </si>
  <si>
    <t>GUE573</t>
  </si>
  <si>
    <t>GUE160</t>
  </si>
  <si>
    <t>LOTION TONIQUE CLARIFIANTE AHA/BHA</t>
  </si>
  <si>
    <t>INTRAL INNER YOUTH CREME YEUX ESSENTIELLE</t>
  </si>
  <si>
    <t>VITAL HYDRA SOLUTION™ HYDRO PLUMP</t>
  </si>
  <si>
    <t>MASQUE NUIT HYDRO</t>
  </si>
  <si>
    <t>CICAPAIR™ TIGER GRASS</t>
  </si>
  <si>
    <t>CERAMIDIN™ SKIN BARRIER</t>
  </si>
  <si>
    <t>MASQUE PROTECTEUR</t>
  </si>
  <si>
    <t>SERUM JEUNESSE VISAGE</t>
  </si>
  <si>
    <t>MOUSSE NETTOYANTE VISAGE</t>
  </si>
  <si>
    <t>CREME CONTOUR DES YEUX</t>
  </si>
  <si>
    <t>FLORA BLOOM</t>
  </si>
  <si>
    <t>DARPHIN</t>
  </si>
  <si>
    <t>HEI2</t>
  </si>
  <si>
    <t>HEI3</t>
  </si>
  <si>
    <t>HEI18</t>
  </si>
  <si>
    <t>IKT29</t>
  </si>
  <si>
    <t>LAIT CORPS HYDRATANT</t>
  </si>
  <si>
    <t>PUR MONOÏ DE TAHITI AO TIARÉ</t>
  </si>
  <si>
    <t>PUR MONOÏ DE TAHITI AO COCO</t>
  </si>
  <si>
    <t>TROUSSE ROUTINE SOINS X3</t>
  </si>
  <si>
    <t>KIT JOUR/NUIT/MASQUE</t>
  </si>
  <si>
    <t>IKT94</t>
  </si>
  <si>
    <t>JEP29</t>
  </si>
  <si>
    <t>GAU31</t>
  </si>
  <si>
    <t>GAU31V</t>
  </si>
  <si>
    <t>GAU17</t>
  </si>
  <si>
    <t>KIE9</t>
  </si>
  <si>
    <t>KIE67</t>
  </si>
  <si>
    <t>KIE36</t>
  </si>
  <si>
    <t>KIE42</t>
  </si>
  <si>
    <t>KIEHL'S</t>
  </si>
  <si>
    <t>CREAMY EYE TREATMENT WITH AVOCADO</t>
  </si>
  <si>
    <t>SOIN YEUX 14ML</t>
  </si>
  <si>
    <t>ULTRA FACIAL CREAM SPF 30</t>
  </si>
  <si>
    <t>ULTRA FACIAL CREAM</t>
  </si>
  <si>
    <t>LAIT D'ANESSE BIO VISAGE</t>
  </si>
  <si>
    <t>LSN8</t>
  </si>
  <si>
    <t>LSN18</t>
  </si>
  <si>
    <t>SAVON BOITE METAL AU LAIT D'ANESSE</t>
  </si>
  <si>
    <t>ALOE VERA BIO VISAGE</t>
  </si>
  <si>
    <t>LSN19</t>
  </si>
  <si>
    <t>LSN42</t>
  </si>
  <si>
    <t>LSN76</t>
  </si>
  <si>
    <t>LSN56</t>
  </si>
  <si>
    <t>LSN57</t>
  </si>
  <si>
    <t>LSN30</t>
  </si>
  <si>
    <t>LSN20</t>
  </si>
  <si>
    <t>LAN28</t>
  </si>
  <si>
    <t>LAN84</t>
  </si>
  <si>
    <t>LAN83</t>
  </si>
  <si>
    <t>SAVON BOITE METAL AUX FIEL DE BŒUF</t>
  </si>
  <si>
    <t>LAIT D'ANESSE BIO MAINS</t>
  </si>
  <si>
    <t>SET X4 CHAT ROUX</t>
  </si>
  <si>
    <t>SET X4 CHAMP DE LAVANDE</t>
  </si>
  <si>
    <t>ALOE VERA BIO</t>
  </si>
  <si>
    <t>BOCAGE DEODORANT</t>
  </si>
  <si>
    <t>LOR31</t>
  </si>
  <si>
    <t>NUX1</t>
  </si>
  <si>
    <t>NUX119</t>
  </si>
  <si>
    <t>PAC44</t>
  </si>
  <si>
    <t>PAC31</t>
  </si>
  <si>
    <t>HUILE PRODIGIEUSE</t>
  </si>
  <si>
    <t>HUILE PRODIGIEUSE NEROLI</t>
  </si>
  <si>
    <t>NUXE</t>
  </si>
  <si>
    <t>PAR106</t>
  </si>
  <si>
    <t>PAY101</t>
  </si>
  <si>
    <t>PAY16</t>
  </si>
  <si>
    <t>PAY1</t>
  </si>
  <si>
    <t>PAY84</t>
  </si>
  <si>
    <t>PAY103</t>
  </si>
  <si>
    <t>PAY69</t>
  </si>
  <si>
    <t>PAY29</t>
  </si>
  <si>
    <t>PAY3</t>
  </si>
  <si>
    <t>PAY91</t>
  </si>
  <si>
    <t>LISSE JOUR LISSANTE RIDES</t>
  </si>
  <si>
    <t>MY PAYOT JOUR ECLAT</t>
  </si>
  <si>
    <t>N°2 ANTI ROUGEUR CACHEMIRE</t>
  </si>
  <si>
    <t>SOURCE HYDRATANTE</t>
  </si>
  <si>
    <t>LISSE JOUR BOOSTER REPULPANT</t>
  </si>
  <si>
    <t>ROSELIFT COLLAGENE NUIT</t>
  </si>
  <si>
    <t>SUPREME JEUNESSE JOUR</t>
  </si>
  <si>
    <t>N°2 ANTI ROUGEUR NUAGE APAISANT</t>
  </si>
  <si>
    <t>PATE GRISE ORIGINALE STOP BOUTON</t>
  </si>
  <si>
    <t>PAY9</t>
  </si>
  <si>
    <t>RITUEL DOUCEUR CORPS</t>
  </si>
  <si>
    <t>PAY18</t>
  </si>
  <si>
    <t>PAY94</t>
  </si>
  <si>
    <t>PAY97</t>
  </si>
  <si>
    <t>PATE GRISE GELEE NETTOYANTE</t>
  </si>
  <si>
    <t>PATE GRISE JOUR MATIFIANTE HYDRATANTE</t>
  </si>
  <si>
    <t>NUE MOUSSE NETTOYANTE</t>
  </si>
  <si>
    <t>PAY160</t>
  </si>
  <si>
    <t>24 PRODUITS</t>
  </si>
  <si>
    <t>QIR114</t>
  </si>
  <si>
    <t>KIT DE 4 MASQUES</t>
  </si>
  <si>
    <t>QIR13</t>
  </si>
  <si>
    <t>ÉLIXIR ÉCLAT PARFAIT</t>
  </si>
  <si>
    <t>RIT173</t>
  </si>
  <si>
    <t>24 JOURS AVEC RITUALS - EN 2D</t>
  </si>
  <si>
    <t>RHS4</t>
  </si>
  <si>
    <t>SBN4</t>
  </si>
  <si>
    <t>GOMMAGE CORPS CITRUS</t>
  </si>
  <si>
    <t>SKN1</t>
  </si>
  <si>
    <t>SKN10</t>
  </si>
  <si>
    <t>WAA36</t>
  </si>
  <si>
    <t>WAA39</t>
  </si>
  <si>
    <t>WAA44</t>
  </si>
  <si>
    <t>HUILE LEGERE DEMAQUILLANTE A LA CENTELLA ASIATICA</t>
  </si>
  <si>
    <t>HUILE DE RICIN</t>
  </si>
  <si>
    <t>HUILE DE CAROTTE</t>
  </si>
  <si>
    <t>HUILE DE COCO BIO</t>
  </si>
  <si>
    <t>SKIN1004</t>
  </si>
  <si>
    <t>BAI63</t>
  </si>
  <si>
    <t>BAI12</t>
  </si>
  <si>
    <t>BAI13</t>
  </si>
  <si>
    <t>BAI77</t>
  </si>
  <si>
    <t>MOANA TIARE DIFFUSEUR</t>
  </si>
  <si>
    <t>PINK LOVERS</t>
  </si>
  <si>
    <t>BAI137</t>
  </si>
  <si>
    <t>DUR53</t>
  </si>
  <si>
    <t>CANNELLE / ORANGE</t>
  </si>
  <si>
    <t>JEP19</t>
  </si>
  <si>
    <t>JEP30</t>
  </si>
  <si>
    <t>GAU30</t>
  </si>
  <si>
    <t>GAU17V</t>
  </si>
  <si>
    <t>LSN86</t>
  </si>
  <si>
    <t>MON135</t>
  </si>
  <si>
    <t>PAC7W</t>
  </si>
  <si>
    <t>PDS14</t>
  </si>
  <si>
    <t>PDS127</t>
  </si>
  <si>
    <t>PDS126</t>
  </si>
  <si>
    <t>PDS125</t>
  </si>
  <si>
    <t>Fourreau 3 savons Rose</t>
  </si>
  <si>
    <t>EXPLORER PLATINIUM</t>
  </si>
  <si>
    <t>TROUSSE VOYAGE - PROVENCE ADOUCISSANTE</t>
  </si>
  <si>
    <t>SUCRE D'HIVER</t>
  </si>
  <si>
    <t>EPICES ENCHANTÉES</t>
  </si>
  <si>
    <t>FORET ENNEIGÉE</t>
  </si>
  <si>
    <t>PUR6</t>
  </si>
  <si>
    <t>PUR5</t>
  </si>
  <si>
    <t>PUR4</t>
  </si>
  <si>
    <t>ASSAINISSANT AUX 41 HUILES ESSENTIELLES</t>
  </si>
  <si>
    <t>PUR54</t>
  </si>
  <si>
    <t>PUR55</t>
  </si>
  <si>
    <t>PUR2</t>
  </si>
  <si>
    <t>PUR53</t>
  </si>
  <si>
    <t>PUR58</t>
  </si>
  <si>
    <t>PUR34</t>
  </si>
  <si>
    <t>PUR3</t>
  </si>
  <si>
    <t>PUR20</t>
  </si>
  <si>
    <t>ARTICULATIONS &amp; MUSCLES</t>
  </si>
  <si>
    <t>MAUX DE TETE</t>
  </si>
  <si>
    <t>ARTICULATIONS &amp; MUSCLES CRYO PURE</t>
  </si>
  <si>
    <t>RESPIRATOIRE NASAL DECONGESTION ALLERGIES</t>
  </si>
  <si>
    <t>SOMMEIL DETENTE</t>
  </si>
  <si>
    <t>ARTICULATIONS &amp; MUSCLES HUILE MASSAGE</t>
  </si>
  <si>
    <t>RESPIRATOIRE NASAL DECONGESTION</t>
  </si>
  <si>
    <t>RIT131</t>
  </si>
  <si>
    <t>RIT130</t>
  </si>
  <si>
    <t>RIT126</t>
  </si>
  <si>
    <t>THE RITUAL OF SAKURA</t>
  </si>
  <si>
    <t>THE RITUAL OF KARMA</t>
  </si>
  <si>
    <t>TFB10</t>
  </si>
  <si>
    <t>SAVON DE MARSEILLE LE CUBE TRADITIONNEL</t>
  </si>
  <si>
    <t>CLA477</t>
  </si>
  <si>
    <t>MASCARA</t>
  </si>
  <si>
    <t>MASCARA SET</t>
  </si>
  <si>
    <t>SHI142</t>
  </si>
  <si>
    <t>BGB14</t>
  </si>
  <si>
    <t>BGB2</t>
  </si>
  <si>
    <t>BGB42</t>
  </si>
  <si>
    <t>BGB43</t>
  </si>
  <si>
    <t>BGB88</t>
  </si>
  <si>
    <t>DUR1</t>
  </si>
  <si>
    <t>JOM38</t>
  </si>
  <si>
    <t>SBN26</t>
  </si>
  <si>
    <t>BOUGIE BIJOU SOUS LES FIGUIERS</t>
  </si>
  <si>
    <t>BOUGIE BIJOU AMBRE D'ORIENT</t>
  </si>
  <si>
    <t>24 BIJOUX AVANT NOEL</t>
  </si>
  <si>
    <t>LIME BASIL &amp; MANDARIN</t>
  </si>
  <si>
    <t>ROSE TEA &amp; VIOLET</t>
  </si>
  <si>
    <t>JO MALONE LONDON</t>
  </si>
  <si>
    <t>MINCEUR</t>
  </si>
  <si>
    <t>POM8</t>
  </si>
  <si>
    <t>BRULEUR 1000 LIPO REDUCE</t>
  </si>
  <si>
    <t>60 COMPRIMES - 1 MOIS</t>
  </si>
  <si>
    <t>SUPER METABOLISME</t>
  </si>
  <si>
    <t>TURBO LINE ULTRA DRAINEUR 72H</t>
  </si>
  <si>
    <t>500ML</t>
  </si>
  <si>
    <t>POM20</t>
  </si>
  <si>
    <t>POM19</t>
  </si>
  <si>
    <t>BEAUTE DU REGARD</t>
  </si>
  <si>
    <t>60GELULES - 1 MOIS</t>
  </si>
  <si>
    <t>VITALITE RAYONNANTE VITAL GLOW</t>
  </si>
  <si>
    <t>BAI170</t>
  </si>
  <si>
    <t>BAI138</t>
  </si>
  <si>
    <t>SOIN DU CORPS MINUIT CHERI</t>
  </si>
  <si>
    <t>BIO160</t>
  </si>
  <si>
    <t>CLA475</t>
  </si>
  <si>
    <t>CLA483</t>
  </si>
  <si>
    <t>CLA478</t>
  </si>
  <si>
    <t>CLA474</t>
  </si>
  <si>
    <t>CLA480</t>
  </si>
  <si>
    <t>CLA481</t>
  </si>
  <si>
    <t>CLA479</t>
  </si>
  <si>
    <t>CLA482</t>
  </si>
  <si>
    <t>CLA476</t>
  </si>
  <si>
    <t>CLA473</t>
  </si>
  <si>
    <t>AQUASOURCE ROUTINE</t>
  </si>
  <si>
    <t>IKT58</t>
  </si>
  <si>
    <t>PAY122</t>
  </si>
  <si>
    <t>SOURCE</t>
  </si>
  <si>
    <t>RGG105</t>
  </si>
  <si>
    <t>RGG104</t>
  </si>
  <si>
    <t>RGG44</t>
  </si>
  <si>
    <t>RGG23</t>
  </si>
  <si>
    <t>TRIO CREMES MAINS</t>
  </si>
  <si>
    <t>WAA45</t>
  </si>
  <si>
    <t>WAA75</t>
  </si>
  <si>
    <t>"MES PREMIERES TAMBOUILLES"</t>
  </si>
  <si>
    <t>TROUSSE "MON DUO BYE BYE IMPERFECTIONS"</t>
  </si>
  <si>
    <t>BCL8</t>
  </si>
  <si>
    <t>KER15</t>
  </si>
  <si>
    <t>KER24</t>
  </si>
  <si>
    <t>KER33</t>
  </si>
  <si>
    <t>KER40</t>
  </si>
  <si>
    <t>KER41</t>
  </si>
  <si>
    <t>KER49</t>
  </si>
  <si>
    <t>KER56</t>
  </si>
  <si>
    <t>KER73</t>
  </si>
  <si>
    <t>KER79</t>
  </si>
  <si>
    <t>KER86</t>
  </si>
  <si>
    <t>KER88</t>
  </si>
  <si>
    <t>KER94</t>
  </si>
  <si>
    <t>LPF11</t>
  </si>
  <si>
    <t>LPF12</t>
  </si>
  <si>
    <t>LPF14</t>
  </si>
  <si>
    <t>LPF15</t>
  </si>
  <si>
    <t>LPF17</t>
  </si>
  <si>
    <t>LPF18</t>
  </si>
  <si>
    <t>LPF38</t>
  </si>
  <si>
    <t>LPF4</t>
  </si>
  <si>
    <t>LPF42</t>
  </si>
  <si>
    <t>LPF46</t>
  </si>
  <si>
    <t>LPF53</t>
  </si>
  <si>
    <t>LPF69</t>
  </si>
  <si>
    <t>LSL13</t>
  </si>
  <si>
    <t>LSL14</t>
  </si>
  <si>
    <t>LSL18</t>
  </si>
  <si>
    <t>LSL19</t>
  </si>
  <si>
    <t>LSL23</t>
  </si>
  <si>
    <t>LSL5</t>
  </si>
  <si>
    <t>LSL6</t>
  </si>
  <si>
    <t>LSL7</t>
  </si>
  <si>
    <t>LSL9</t>
  </si>
  <si>
    <t>LSN32</t>
  </si>
  <si>
    <t>OSE11</t>
  </si>
  <si>
    <t>OSE12</t>
  </si>
  <si>
    <t>OSE7</t>
  </si>
  <si>
    <t>POM10</t>
  </si>
  <si>
    <t>POM11</t>
  </si>
  <si>
    <t>POM12</t>
  </si>
  <si>
    <t>WEL3</t>
  </si>
  <si>
    <t>WEL4</t>
  </si>
  <si>
    <t>WEL48</t>
  </si>
  <si>
    <t>WEL50</t>
  </si>
  <si>
    <t>WEL52</t>
  </si>
  <si>
    <t>WEL56</t>
  </si>
  <si>
    <t>WEL58</t>
  </si>
  <si>
    <t>WEL64</t>
  </si>
  <si>
    <t>WOW1</t>
  </si>
  <si>
    <t>WOW24</t>
  </si>
  <si>
    <t>WOW4</t>
  </si>
  <si>
    <t>CURL CLEANSER</t>
  </si>
  <si>
    <t xml:space="preserve">K CHROMA ABSOLU BAIN </t>
  </si>
  <si>
    <t>K CHROMA ABSOLU BAIN RICHE</t>
  </si>
  <si>
    <t>K ALPHA BAIN RENOVATEUR</t>
  </si>
  <si>
    <t>GELEE CURL MANIFESTO</t>
  </si>
  <si>
    <t>K GENESIS BAIN RICHE</t>
  </si>
  <si>
    <t>K GENESIS</t>
  </si>
  <si>
    <t>K NUTRITIVE RICHE</t>
  </si>
  <si>
    <t>K RESISTANCE BAIN FORCE ARCHITECTE</t>
  </si>
  <si>
    <t>K BLOND ABSOLU BAIN ULTRA VIOLET</t>
  </si>
  <si>
    <t>K DISCIPLINE BAIN FLUIDEALISTE</t>
  </si>
  <si>
    <t>K ELIXIR ULTIME BAIN</t>
  </si>
  <si>
    <t>K SPECIFIQUE BAIN VITAL DERMO-CALM</t>
  </si>
  <si>
    <t>ABSOLUT REPAIR SHAMPOING REPARATEUR</t>
  </si>
  <si>
    <t>FLACON 300ML</t>
  </si>
  <si>
    <t>ABSOLUT REPAIR MASQUE RESTRUCTURANT</t>
  </si>
  <si>
    <t>VITAMINO COLOR SHAMPOING PROTECTEUR COULEUR</t>
  </si>
  <si>
    <t>VITAMINO COLOR MASQUE PROTECTEUR COULEUR</t>
  </si>
  <si>
    <t>SILVER SHAMPOING NEUTRALISATEUR DEJAUNISSEUR</t>
  </si>
  <si>
    <t>PRO LONGER SHAMPOING RENOVATEUR</t>
  </si>
  <si>
    <t>SCALP ADVANCED SHAMPOING DERMO REGULATEUR</t>
  </si>
  <si>
    <t>METAL DETOX CREME HAUTE PROTECTION</t>
  </si>
  <si>
    <t>SERIE LISS UNLIMITED</t>
  </si>
  <si>
    <t>PINK PARADISE</t>
  </si>
  <si>
    <t>BOOST CURL</t>
  </si>
  <si>
    <t>SMOOTHIE ANANAS</t>
  </si>
  <si>
    <t>SMOOTHIE VANILLE YLANG YLANG</t>
  </si>
  <si>
    <t>PINK POWER</t>
  </si>
  <si>
    <t>MASQUE ULTRA PROTÉINÉ    300ML</t>
  </si>
  <si>
    <t>TROUSSE VOYAGE CHEVEUX BOUCLÉS</t>
  </si>
  <si>
    <t>TROUSSE VOYAGE CHEVEUX ONDULÉS</t>
  </si>
  <si>
    <t>TROUSSE VOYAGE CHEVEUX FRISÉS</t>
  </si>
  <si>
    <t>PERFECT CLEAN</t>
  </si>
  <si>
    <t>SERUM SUBLIMATEUR CAPILLAIRE BRILLANCE</t>
  </si>
  <si>
    <t>BRUME PARFUMEE CORPS &amp; CHEVEUX</t>
  </si>
  <si>
    <t>PROTECTEUR DE CHALEUR</t>
  </si>
  <si>
    <t>CAPILLAIRE CHEVEUX &amp; BARBE</t>
  </si>
  <si>
    <t>CAPILLAIRE CHEVEUX BLANCS</t>
  </si>
  <si>
    <t>CAPILLAIRE CHEVEUX FINS &amp; CASSANTS 60CPR</t>
  </si>
  <si>
    <t>FUSION CONDITIONNEUR</t>
  </si>
  <si>
    <t>FUSION MASQUE</t>
  </si>
  <si>
    <t>INVIGO VOLUME BOOST SHAMPOING</t>
  </si>
  <si>
    <t>INVIGO COLOR BRILLIANCE SHAMPOING CHEVEUX EPAIS</t>
  </si>
  <si>
    <t>FUSION SHAMPOING</t>
  </si>
  <si>
    <t>INVIGO COLOR BRILLIANCE SHAMPOING CHEVEUX FINS</t>
  </si>
  <si>
    <t>COLOR MOTION+ SHAMPOING</t>
  </si>
  <si>
    <t>ULTIMATE REPAIR SOIN PROTECTEUR</t>
  </si>
  <si>
    <t>COLOR SECURITY SHAMPOO</t>
  </si>
  <si>
    <t>CURL WOW DREAM COAT EXTRA STRENGTH ANTI FRIZZ</t>
  </si>
  <si>
    <t>CHRIS APPLETON + COLOR WOW MONEY</t>
  </si>
  <si>
    <t>LES SECRETS DE LOLY</t>
  </si>
  <si>
    <t>OSEE</t>
  </si>
  <si>
    <t>BCL3</t>
  </si>
  <si>
    <t>LPF27</t>
  </si>
  <si>
    <t>WEL14</t>
  </si>
  <si>
    <t>WOW8</t>
  </si>
  <si>
    <t>CURL DEFINING GEL</t>
  </si>
  <si>
    <t>TECHNI ART FIX DESIGN FIXATION</t>
  </si>
  <si>
    <t>OIL REFLECTIONS HUILE LISSANTE</t>
  </si>
  <si>
    <t>DREAM COAT SUPERNATURAL</t>
  </si>
  <si>
    <t>K BLOND DISCOVERY SET</t>
  </si>
  <si>
    <t>ENF50</t>
  </si>
  <si>
    <t>ENF49</t>
  </si>
  <si>
    <t>KER145</t>
  </si>
  <si>
    <t>WAA66</t>
  </si>
  <si>
    <t>TROUSSE MONOI CAPILLAIRE - RE-HYDRATATION</t>
  </si>
  <si>
    <t>SHAMPOING + MASQUE + SERUM</t>
  </si>
  <si>
    <t>TROUSSE COCO CAPILLAIRE -  NUTRITION BOUCLES</t>
  </si>
  <si>
    <t>K PREMIERE DISCOVERY SET</t>
  </si>
  <si>
    <t>K CHROMA MASQUE</t>
  </si>
  <si>
    <t>ENERGIE FRUIT</t>
  </si>
  <si>
    <t>ABE1</t>
  </si>
  <si>
    <t>ARM219</t>
  </si>
  <si>
    <t>ARM10</t>
  </si>
  <si>
    <t>ARM2</t>
  </si>
  <si>
    <t>ARM22</t>
  </si>
  <si>
    <t>ARM17</t>
  </si>
  <si>
    <t>ARM11</t>
  </si>
  <si>
    <t>ARM23</t>
  </si>
  <si>
    <t>ARM9</t>
  </si>
  <si>
    <t>ARM190</t>
  </si>
  <si>
    <t>ARM191</t>
  </si>
  <si>
    <t>ARM108</t>
  </si>
  <si>
    <t>ARM124</t>
  </si>
  <si>
    <t>AZA2</t>
  </si>
  <si>
    <t>AZA144</t>
  </si>
  <si>
    <t>BER49</t>
  </si>
  <si>
    <t>BER50</t>
  </si>
  <si>
    <t>BER40</t>
  </si>
  <si>
    <t>BER79</t>
  </si>
  <si>
    <t>BOU2</t>
  </si>
  <si>
    <t>BUR6</t>
  </si>
  <si>
    <t>BUR101</t>
  </si>
  <si>
    <t>BUR13</t>
  </si>
  <si>
    <t>BUR2</t>
  </si>
  <si>
    <t>CAC15</t>
  </si>
  <si>
    <t>CAC120</t>
  </si>
  <si>
    <t>CAC114</t>
  </si>
  <si>
    <t>CAC14</t>
  </si>
  <si>
    <t>CAC112</t>
  </si>
  <si>
    <t>CAC18</t>
  </si>
  <si>
    <t>CAC7</t>
  </si>
  <si>
    <t>CAC117</t>
  </si>
  <si>
    <t>CAC118</t>
  </si>
  <si>
    <t>CAC123</t>
  </si>
  <si>
    <t>CAL503</t>
  </si>
  <si>
    <t>CAL505</t>
  </si>
  <si>
    <t>CRO104</t>
  </si>
  <si>
    <t>CRO103</t>
  </si>
  <si>
    <t>CRO113</t>
  </si>
  <si>
    <t>CRO102</t>
  </si>
  <si>
    <t>CRO112</t>
  </si>
  <si>
    <t>CRO111</t>
  </si>
  <si>
    <t>CRO115</t>
  </si>
  <si>
    <t>CRO126</t>
  </si>
  <si>
    <t>CRO128</t>
  </si>
  <si>
    <t>CHA5</t>
  </si>
  <si>
    <t>CLO111</t>
  </si>
  <si>
    <t>CLO119</t>
  </si>
  <si>
    <t>CLO23</t>
  </si>
  <si>
    <t>CLO120</t>
  </si>
  <si>
    <t>CLO128</t>
  </si>
  <si>
    <t>CLA356</t>
  </si>
  <si>
    <t>CLA355</t>
  </si>
  <si>
    <t>CLI13</t>
  </si>
  <si>
    <t>CDC10</t>
  </si>
  <si>
    <t>CDC11</t>
  </si>
  <si>
    <t>CDC5</t>
  </si>
  <si>
    <t>COU5</t>
  </si>
  <si>
    <t>COU4</t>
  </si>
  <si>
    <t>DIE3</t>
  </si>
  <si>
    <t>DIE4</t>
  </si>
  <si>
    <t>DIE1</t>
  </si>
  <si>
    <t>DIO25</t>
  </si>
  <si>
    <t>DIO53</t>
  </si>
  <si>
    <t>DIO62</t>
  </si>
  <si>
    <t>DIO76</t>
  </si>
  <si>
    <t>DIO26</t>
  </si>
  <si>
    <t>DIO73</t>
  </si>
  <si>
    <t>DIO299</t>
  </si>
  <si>
    <t>DIO65</t>
  </si>
  <si>
    <t>DIO75</t>
  </si>
  <si>
    <t>DIO60</t>
  </si>
  <si>
    <t>DIO70</t>
  </si>
  <si>
    <t>DIO6</t>
  </si>
  <si>
    <t>DIO52</t>
  </si>
  <si>
    <t>DIO370</t>
  </si>
  <si>
    <t>DOL105</t>
  </si>
  <si>
    <t>DOL7</t>
  </si>
  <si>
    <t>ARD2</t>
  </si>
  <si>
    <t>GBH104</t>
  </si>
  <si>
    <t>GIV161</t>
  </si>
  <si>
    <t>GIV162</t>
  </si>
  <si>
    <t>GIV128</t>
  </si>
  <si>
    <t>GIV29</t>
  </si>
  <si>
    <t>GIV19</t>
  </si>
  <si>
    <t>GIV129</t>
  </si>
  <si>
    <t>GIV37</t>
  </si>
  <si>
    <t>GIV142</t>
  </si>
  <si>
    <t>GIV159</t>
  </si>
  <si>
    <t>GIV16</t>
  </si>
  <si>
    <t>GUC121</t>
  </si>
  <si>
    <t>GUC120</t>
  </si>
  <si>
    <t>GUC7</t>
  </si>
  <si>
    <t>GUC2</t>
  </si>
  <si>
    <t>GUC5</t>
  </si>
  <si>
    <t>GUE21</t>
  </si>
  <si>
    <t>GUE44</t>
  </si>
  <si>
    <t>GUE228</t>
  </si>
  <si>
    <t>GUE22</t>
  </si>
  <si>
    <t>GUE7</t>
  </si>
  <si>
    <t>GUE25</t>
  </si>
  <si>
    <t>GUE20</t>
  </si>
  <si>
    <t>GUE46</t>
  </si>
  <si>
    <t>GUE165</t>
  </si>
  <si>
    <t>GUE335</t>
  </si>
  <si>
    <t>GUE171</t>
  </si>
  <si>
    <t>GUE172</t>
  </si>
  <si>
    <t>GUE338</t>
  </si>
  <si>
    <t>GUE532</t>
  </si>
  <si>
    <t>GUE334</t>
  </si>
  <si>
    <t>GSS135</t>
  </si>
  <si>
    <t>GSS2</t>
  </si>
  <si>
    <t>GSS4</t>
  </si>
  <si>
    <t>GSS2Z</t>
  </si>
  <si>
    <t>GSS21</t>
  </si>
  <si>
    <t>GSS1Z</t>
  </si>
  <si>
    <t>GSS25</t>
  </si>
  <si>
    <t>GSS9</t>
  </si>
  <si>
    <t>GSS13</t>
  </si>
  <si>
    <t>GSS14</t>
  </si>
  <si>
    <t>GSS12</t>
  </si>
  <si>
    <t>GSS128</t>
  </si>
  <si>
    <t>HER209</t>
  </si>
  <si>
    <t>HER207</t>
  </si>
  <si>
    <t>HER62</t>
  </si>
  <si>
    <t>HER61</t>
  </si>
  <si>
    <t>HER71</t>
  </si>
  <si>
    <t>HER167</t>
  </si>
  <si>
    <t>HER72</t>
  </si>
  <si>
    <t>HER15</t>
  </si>
  <si>
    <t>HOL10</t>
  </si>
  <si>
    <t>HOL9</t>
  </si>
  <si>
    <t>HOL11</t>
  </si>
  <si>
    <t>HUG3</t>
  </si>
  <si>
    <t>HUG157</t>
  </si>
  <si>
    <t>HUG156</t>
  </si>
  <si>
    <t>HUG42</t>
  </si>
  <si>
    <t>ISS122</t>
  </si>
  <si>
    <t>GAU217</t>
  </si>
  <si>
    <t>GAU216</t>
  </si>
  <si>
    <t>GAU148</t>
  </si>
  <si>
    <t>GAU18</t>
  </si>
  <si>
    <t>GAU100</t>
  </si>
  <si>
    <t>GAU135</t>
  </si>
  <si>
    <t>GAU134</t>
  </si>
  <si>
    <t>GAU103</t>
  </si>
  <si>
    <t>JOM6</t>
  </si>
  <si>
    <t>JOM11</t>
  </si>
  <si>
    <t>JOM16</t>
  </si>
  <si>
    <t>JOM26</t>
  </si>
  <si>
    <t>JOM10</t>
  </si>
  <si>
    <t>JOM19</t>
  </si>
  <si>
    <t>JOM3</t>
  </si>
  <si>
    <t>JOM8</t>
  </si>
  <si>
    <t>JOM2</t>
  </si>
  <si>
    <t>JOM4</t>
  </si>
  <si>
    <t>KEN3C</t>
  </si>
  <si>
    <t>KEN15</t>
  </si>
  <si>
    <t>KEN20</t>
  </si>
  <si>
    <t>KEN141</t>
  </si>
  <si>
    <t>MDV13</t>
  </si>
  <si>
    <t>SUL31</t>
  </si>
  <si>
    <t>SUL25</t>
  </si>
  <si>
    <t>LAC139</t>
  </si>
  <si>
    <t>LAC138</t>
  </si>
  <si>
    <t>LAC12</t>
  </si>
  <si>
    <t>LAC121</t>
  </si>
  <si>
    <t>LAC11</t>
  </si>
  <si>
    <t>LAC10</t>
  </si>
  <si>
    <t>LAC122</t>
  </si>
  <si>
    <t>LAC2</t>
  </si>
  <si>
    <t>LAN281</t>
  </si>
  <si>
    <t>LAN279</t>
  </si>
  <si>
    <t>LAN280</t>
  </si>
  <si>
    <t>LAN40</t>
  </si>
  <si>
    <t>LAN253</t>
  </si>
  <si>
    <t>LAN211</t>
  </si>
  <si>
    <t>LAN37</t>
  </si>
  <si>
    <t>LAN42</t>
  </si>
  <si>
    <t>LAN168</t>
  </si>
  <si>
    <t>LAN43</t>
  </si>
  <si>
    <t>LAN252</t>
  </si>
  <si>
    <t>LAN167</t>
  </si>
  <si>
    <t>LAN170</t>
  </si>
  <si>
    <t>LVN1</t>
  </si>
  <si>
    <t>LVN11</t>
  </si>
  <si>
    <t>LVN5Z</t>
  </si>
  <si>
    <t>LOL2Y</t>
  </si>
  <si>
    <t>LOL7</t>
  </si>
  <si>
    <t>MAU12</t>
  </si>
  <si>
    <t>MAU151</t>
  </si>
  <si>
    <t>MAU11</t>
  </si>
  <si>
    <t>MAU156</t>
  </si>
  <si>
    <t>MIK3</t>
  </si>
  <si>
    <t>MIK2</t>
  </si>
  <si>
    <t>MOL6</t>
  </si>
  <si>
    <t>MUG3</t>
  </si>
  <si>
    <t>MUG2</t>
  </si>
  <si>
    <t>MUG33</t>
  </si>
  <si>
    <t>MUG7</t>
  </si>
  <si>
    <t>MUG125</t>
  </si>
  <si>
    <t>MUG140</t>
  </si>
  <si>
    <t>MUG6</t>
  </si>
  <si>
    <t>MUG126</t>
  </si>
  <si>
    <t>MUG141</t>
  </si>
  <si>
    <t>MUG113</t>
  </si>
  <si>
    <t>NAR15</t>
  </si>
  <si>
    <t>NAR16</t>
  </si>
  <si>
    <t>NAR21</t>
  </si>
  <si>
    <t>NAR150</t>
  </si>
  <si>
    <t>NAR2</t>
  </si>
  <si>
    <t>NAR149</t>
  </si>
  <si>
    <t>NAR5</t>
  </si>
  <si>
    <t>NAR102</t>
  </si>
  <si>
    <t>NAR101</t>
  </si>
  <si>
    <t>NAR165</t>
  </si>
  <si>
    <t>NIN130</t>
  </si>
  <si>
    <t>NIN131</t>
  </si>
  <si>
    <t>NIN132</t>
  </si>
  <si>
    <t>NIN4</t>
  </si>
  <si>
    <t>NIN6</t>
  </si>
  <si>
    <t>NIN8</t>
  </si>
  <si>
    <t>NIN111</t>
  </si>
  <si>
    <t>NIN110</t>
  </si>
  <si>
    <t>NIN105</t>
  </si>
  <si>
    <t>NIN7</t>
  </si>
  <si>
    <t>NIN23</t>
  </si>
  <si>
    <t>NIN24</t>
  </si>
  <si>
    <t>NIN15</t>
  </si>
  <si>
    <t>NIN104</t>
  </si>
  <si>
    <t>NIN16</t>
  </si>
  <si>
    <t>NIN106</t>
  </si>
  <si>
    <t>NIN22</t>
  </si>
  <si>
    <t>NIN16Y</t>
  </si>
  <si>
    <t>OSE14</t>
  </si>
  <si>
    <t>PAC186</t>
  </si>
  <si>
    <t>PAC187</t>
  </si>
  <si>
    <t>PAC185</t>
  </si>
  <si>
    <t>PAC26</t>
  </si>
  <si>
    <t>PAC27</t>
  </si>
  <si>
    <t>PAC144</t>
  </si>
  <si>
    <t>PAC17</t>
  </si>
  <si>
    <t>PAC4</t>
  </si>
  <si>
    <t>PAC145</t>
  </si>
  <si>
    <t>PAC104</t>
  </si>
  <si>
    <t>PAC126</t>
  </si>
  <si>
    <t>PAC161</t>
  </si>
  <si>
    <t>PAC8</t>
  </si>
  <si>
    <t>PAC143</t>
  </si>
  <si>
    <t>PAC125</t>
  </si>
  <si>
    <t>PAC102</t>
  </si>
  <si>
    <t>PAC127</t>
  </si>
  <si>
    <t>PAC14S</t>
  </si>
  <si>
    <t>PAC129</t>
  </si>
  <si>
    <t>PAC15</t>
  </si>
  <si>
    <t>PAC22</t>
  </si>
  <si>
    <t>PAC14R</t>
  </si>
  <si>
    <t>PAC14T</t>
  </si>
  <si>
    <t>PAC182</t>
  </si>
  <si>
    <t>PAC138</t>
  </si>
  <si>
    <t>PAC137</t>
  </si>
  <si>
    <t>PAC181</t>
  </si>
  <si>
    <t>PAC149</t>
  </si>
  <si>
    <t>PLB10</t>
  </si>
  <si>
    <t>PLB9</t>
  </si>
  <si>
    <t>PLB13</t>
  </si>
  <si>
    <t>PLB11</t>
  </si>
  <si>
    <t>PLB12</t>
  </si>
  <si>
    <t>PLB15</t>
  </si>
  <si>
    <t>PLB14</t>
  </si>
  <si>
    <t>PRA162</t>
  </si>
  <si>
    <t>PRA149</t>
  </si>
  <si>
    <t>PRA148</t>
  </si>
  <si>
    <t>PRA147</t>
  </si>
  <si>
    <t>PRA140</t>
  </si>
  <si>
    <t>PRA105</t>
  </si>
  <si>
    <t>PRA106</t>
  </si>
  <si>
    <t>PRA5</t>
  </si>
  <si>
    <t>PRA127</t>
  </si>
  <si>
    <t>PRA2</t>
  </si>
  <si>
    <t>PRA134</t>
  </si>
  <si>
    <t>PRA154</t>
  </si>
  <si>
    <t>PRA156</t>
  </si>
  <si>
    <t>PRA146</t>
  </si>
  <si>
    <t>PRA141</t>
  </si>
  <si>
    <t>REM109</t>
  </si>
  <si>
    <t>REM107</t>
  </si>
  <si>
    <t>REM127</t>
  </si>
  <si>
    <t>REM122</t>
  </si>
  <si>
    <t>REM116</t>
  </si>
  <si>
    <t>RHS2</t>
  </si>
  <si>
    <t>RHS128</t>
  </si>
  <si>
    <t>RHS127</t>
  </si>
  <si>
    <t>RHS9</t>
  </si>
  <si>
    <t>RHS26</t>
  </si>
  <si>
    <t>RGG7</t>
  </si>
  <si>
    <t>RGG54</t>
  </si>
  <si>
    <t>THI8</t>
  </si>
  <si>
    <t>VAL110</t>
  </si>
  <si>
    <t>VAL8</t>
  </si>
  <si>
    <t>VAL7</t>
  </si>
  <si>
    <t>VAL109</t>
  </si>
  <si>
    <t>VAL102</t>
  </si>
  <si>
    <t>VAL127</t>
  </si>
  <si>
    <t>VER131</t>
  </si>
  <si>
    <t>VER4</t>
  </si>
  <si>
    <t>VIK3</t>
  </si>
  <si>
    <t>VIK1</t>
  </si>
  <si>
    <t>WEI1</t>
  </si>
  <si>
    <t>YSL27</t>
  </si>
  <si>
    <t>YSL39</t>
  </si>
  <si>
    <t>YSL36</t>
  </si>
  <si>
    <t>YSL13</t>
  </si>
  <si>
    <t>YSL29</t>
  </si>
  <si>
    <t>YSL21</t>
  </si>
  <si>
    <t>YSL9</t>
  </si>
  <si>
    <t>YSL195</t>
  </si>
  <si>
    <t>YSL22</t>
  </si>
  <si>
    <t>YSL18</t>
  </si>
  <si>
    <t>YSL26</t>
  </si>
  <si>
    <t>YSL23</t>
  </si>
  <si>
    <t>YSL221</t>
  </si>
  <si>
    <t>YSL154</t>
  </si>
  <si>
    <t>YSL153</t>
  </si>
  <si>
    <t>YSL8</t>
  </si>
  <si>
    <t>YSL20</t>
  </si>
  <si>
    <t>YSL196</t>
  </si>
  <si>
    <t>YSL208</t>
  </si>
  <si>
    <t>YSL233</t>
  </si>
  <si>
    <t>YSL234</t>
  </si>
  <si>
    <t>ZAV2</t>
  </si>
  <si>
    <t>CHANTAL THOMASS</t>
  </si>
  <si>
    <t>COUP DE COEUR</t>
  </si>
  <si>
    <t>PLAYBOY</t>
  </si>
  <si>
    <t>TOMMY HILFIGER</t>
  </si>
  <si>
    <t>WEIL</t>
  </si>
  <si>
    <t>FIRST INSTINCT WOMAN</t>
  </si>
  <si>
    <t>ACQUA DI GIOIA</t>
  </si>
  <si>
    <t>SI PASSIONE</t>
  </si>
  <si>
    <t>MY WAY YLANG</t>
  </si>
  <si>
    <t>SI INTENSE</t>
  </si>
  <si>
    <t>MY WAY NECTAR</t>
  </si>
  <si>
    <t>WANTED GIRL</t>
  </si>
  <si>
    <t>AZZARO ELLE</t>
  </si>
  <si>
    <t>MONOI &amp; TIARE</t>
  </si>
  <si>
    <t>MONOI &amp; COCO</t>
  </si>
  <si>
    <t>FLEUR DE JASMIN &amp; AMANDIER</t>
  </si>
  <si>
    <t>MONOI &amp; FRANGIPANIER</t>
  </si>
  <si>
    <t>BURBERRY HER</t>
  </si>
  <si>
    <t>MY BURBERRY</t>
  </si>
  <si>
    <t>BRIT FOR HER</t>
  </si>
  <si>
    <t>ANAIS ANAIS</t>
  </si>
  <si>
    <t>YES I AM BLOOM UP</t>
  </si>
  <si>
    <t>ANAIS ANAIS PREMIER DELICE</t>
  </si>
  <si>
    <t>YES I AM GLORIOUS</t>
  </si>
  <si>
    <t>GOOD GIRL</t>
  </si>
  <si>
    <t>GOOD GIRL BLUSH</t>
  </si>
  <si>
    <t>GOOD GIRL BLUSH ELIXIR</t>
  </si>
  <si>
    <t>VERY GOOD GIRL ELIXIR</t>
  </si>
  <si>
    <t>OSEZ-MOI</t>
  </si>
  <si>
    <t>CHLOE LUMINEUSE</t>
  </si>
  <si>
    <t>NOMADE NUIT D'EGYPTE</t>
  </si>
  <si>
    <t>CHLOE INTENSE</t>
  </si>
  <si>
    <t>NOMADE JASMIN NATUREL</t>
  </si>
  <si>
    <t>NOMADE LUMIERE D'EGYPTE</t>
  </si>
  <si>
    <t xml:space="preserve">AROMA EAU DYNAMISANTE </t>
  </si>
  <si>
    <t>AROMA EAU RESSOURCANTE</t>
  </si>
  <si>
    <t>CLINIQUE HAPPY</t>
  </si>
  <si>
    <t>VANILLA &amp; MONOI</t>
  </si>
  <si>
    <t>VANILLA &amp; MUSK</t>
  </si>
  <si>
    <t>OUD BLUSH</t>
  </si>
  <si>
    <t>LOVERDOSE</t>
  </si>
  <si>
    <t>FUEL FOR LIFE POUR ELLE</t>
  </si>
  <si>
    <t>MISS DIOR BLOOMING BOUQUET</t>
  </si>
  <si>
    <t>DIOR ADDICT</t>
  </si>
  <si>
    <t>HYPNOTIC POISON</t>
  </si>
  <si>
    <t xml:space="preserve">DOLCE VITA </t>
  </si>
  <si>
    <t xml:space="preserve">DUNE </t>
  </si>
  <si>
    <t>ESCALE À PORTOFINO</t>
  </si>
  <si>
    <t xml:space="preserve">POISON GIRL </t>
  </si>
  <si>
    <t>PURE POISON</t>
  </si>
  <si>
    <t>DEVOTION</t>
  </si>
  <si>
    <t>L'INTERDIT LE PARFUM</t>
  </si>
  <si>
    <t>AMARIGE</t>
  </si>
  <si>
    <t>ANGE OU DEMON</t>
  </si>
  <si>
    <t>L'INTERDIT ABSOLU</t>
  </si>
  <si>
    <t>YSATIS</t>
  </si>
  <si>
    <t>VERY IRRESISTIBLE</t>
  </si>
  <si>
    <t>IRRESISTIBLE NUDE VELVET</t>
  </si>
  <si>
    <t>IRRESISTIBLE EAU FRAICHE</t>
  </si>
  <si>
    <t>GUCCI BLOOM PARFUM</t>
  </si>
  <si>
    <t>SAMSARA</t>
  </si>
  <si>
    <t>AQUA ALLEGORIA BERGAMOTE CALABRIA</t>
  </si>
  <si>
    <t>AQUA ALLEGORIA FORTE BOSCA VANILLA</t>
  </si>
  <si>
    <t>LA PETITE ROBE NOIRE FLACON CŒUR</t>
  </si>
  <si>
    <t>AQUA ALLEGORIA AQUA ROSA VERDE</t>
  </si>
  <si>
    <t>LA PETITE ROBE NOIRE ABSOLUE</t>
  </si>
  <si>
    <t>SEXY SKIN METALLIQUE CHAMPAGNE MIST</t>
  </si>
  <si>
    <t>GUESS BY MARCIANO</t>
  </si>
  <si>
    <t>SEDUCTIVE</t>
  </si>
  <si>
    <t>GUESS SEDUCTIVE</t>
  </si>
  <si>
    <t>GUESS SEDUCTIVE BRUME PARFUMEE</t>
  </si>
  <si>
    <t>BELLA VITA BRUME CORPS</t>
  </si>
  <si>
    <t>PASSION KISS</t>
  </si>
  <si>
    <t>IBIZA RADIANT</t>
  </si>
  <si>
    <t>MIAMI VIBES</t>
  </si>
  <si>
    <t>SUNKISSED FLIRTATION</t>
  </si>
  <si>
    <t>BARENIA INTENSE</t>
  </si>
  <si>
    <t>UN JARDIN SUR LE NIL</t>
  </si>
  <si>
    <t>TWILLY D'HERMES</t>
  </si>
  <si>
    <t>LE JARDIN DE MONSIEUR LI</t>
  </si>
  <si>
    <t>CONCENTRE D'ORANGE VERTE</t>
  </si>
  <si>
    <t>EAU DE CITRON NOIR</t>
  </si>
  <si>
    <t>BRUME MALIBU</t>
  </si>
  <si>
    <t>BRUME LOS ANGELES</t>
  </si>
  <si>
    <t>BRUME SANTA MONICA</t>
  </si>
  <si>
    <t>BOSS ORANGE</t>
  </si>
  <si>
    <t>GAULTIER DIVINE ELIXIR</t>
  </si>
  <si>
    <t>SCANDAL LE PARFUM INTENSE</t>
  </si>
  <si>
    <t>SCANDAL INTENSE</t>
  </si>
  <si>
    <t>PEONY &amp; BLUSH SUEDE</t>
  </si>
  <si>
    <t>ENGLISH PEAR &amp; SWEET PEA</t>
  </si>
  <si>
    <t>WOOD SAGE &amp; SEA SALT</t>
  </si>
  <si>
    <t>MYRRH &amp; TONKA</t>
  </si>
  <si>
    <t>ENGLISH PEAR &amp; FREESIA</t>
  </si>
  <si>
    <t>PARFUM D'ETE</t>
  </si>
  <si>
    <t>KENZO WORLD</t>
  </si>
  <si>
    <t>JEU D'AMOUR</t>
  </si>
  <si>
    <t>FLOWER BY KENZO IKEBANA INDIGO</t>
  </si>
  <si>
    <t>VANILLE GIVREE DES ANTILLES</t>
  </si>
  <si>
    <t>VOYAGE SUR LA ROUTE DES EPICES</t>
  </si>
  <si>
    <t>VOYAGE SUR LA ROUTE DES DELICES</t>
  </si>
  <si>
    <t>ORIGINAL FEMME</t>
  </si>
  <si>
    <t>TOUCH OF PINK</t>
  </si>
  <si>
    <t>LACOSTE POUR FEMME</t>
  </si>
  <si>
    <t>L.12.12 ROSE SPARKLING</t>
  </si>
  <si>
    <t>L12.12 ROSE EAU INTENSE</t>
  </si>
  <si>
    <t>LA VIE EST BELLE VANILLE NUDE</t>
  </si>
  <si>
    <t>O DE LANCOME</t>
  </si>
  <si>
    <t>TRESOR</t>
  </si>
  <si>
    <t>HYPNOSE</t>
  </si>
  <si>
    <t>LA NUIT TRESOR VANILLE NOIRE</t>
  </si>
  <si>
    <t>MAGIE NOIRE</t>
  </si>
  <si>
    <t>POEME</t>
  </si>
  <si>
    <t>LA NUIT TRESOR PARFUM</t>
  </si>
  <si>
    <t>ECLAT D'ARPEGE</t>
  </si>
  <si>
    <t>ARPEGE</t>
  </si>
  <si>
    <t>RUMEUR 2 ROSE</t>
  </si>
  <si>
    <t>MARRY ME</t>
  </si>
  <si>
    <t>A LA FOLIE</t>
  </si>
  <si>
    <t>UNE HISTOIRE DE FEMME SENSUELLE</t>
  </si>
  <si>
    <t xml:space="preserve">STAR CHERIE </t>
  </si>
  <si>
    <t>ROSE POUR ELLE</t>
  </si>
  <si>
    <t>MICHAEL KORS POUR FEMME</t>
  </si>
  <si>
    <t>COLOGNE COME TOGETHER</t>
  </si>
  <si>
    <t>ALIEN GODDESS</t>
  </si>
  <si>
    <t>ANGEL FANTASM</t>
  </si>
  <si>
    <t>ALIEN EXTRA INTENSE</t>
  </si>
  <si>
    <t>NARCISO POUDREE</t>
  </si>
  <si>
    <t>NARCISO RADIANTE</t>
  </si>
  <si>
    <t>LA VENUS VENUS</t>
  </si>
  <si>
    <t>LA VENUS</t>
  </si>
  <si>
    <t>NINA ILLUSION</t>
  </si>
  <si>
    <t>NINA ROUGE</t>
  </si>
  <si>
    <t>ORGASMIC DREAM</t>
  </si>
  <si>
    <t>MILLION GOLD FOR HER LE PARFUM</t>
  </si>
  <si>
    <t>BLACK XS FOR HER</t>
  </si>
  <si>
    <t>OLYMPEA</t>
  </si>
  <si>
    <t>PURE XS FOR HER</t>
  </si>
  <si>
    <t>ULTRAVIOLET</t>
  </si>
  <si>
    <t>FAME INTENSE</t>
  </si>
  <si>
    <t>FAME COUTURE EDP</t>
  </si>
  <si>
    <t>LADY MILLION ROYAL</t>
  </si>
  <si>
    <t>OLYMPEA SOLAR</t>
  </si>
  <si>
    <t>MILLION GOLD ELIXIR INTENSE</t>
  </si>
  <si>
    <t>DAYDREAMING</t>
  </si>
  <si>
    <t>FEEL FLIRTY</t>
  </si>
  <si>
    <t>FIERY LOVE</t>
  </si>
  <si>
    <t>LIKE A QUEEN BRUME</t>
  </si>
  <si>
    <t>MIDNIGHT GUILT</t>
  </si>
  <si>
    <t>SWEET KISS BRUME</t>
  </si>
  <si>
    <t>YOUR SKIN</t>
  </si>
  <si>
    <t>FEMME PRADA L'EAU</t>
  </si>
  <si>
    <t>INFUSION DE ROSE</t>
  </si>
  <si>
    <t>INFUSION DE VANILLE</t>
  </si>
  <si>
    <t>INFUSION D'YLANG</t>
  </si>
  <si>
    <t>PARADOXE INTENSE</t>
  </si>
  <si>
    <t>INFUSION D'IRIS</t>
  </si>
  <si>
    <t>CANDY</t>
  </si>
  <si>
    <t>INFUSION DE RHUBARBE</t>
  </si>
  <si>
    <t>PARADOXE RADICALE ESSENCE PARFUM</t>
  </si>
  <si>
    <t>PARADOXE RADICAL ESSENCE PARFUM</t>
  </si>
  <si>
    <t>INFUSION DE CEDRE</t>
  </si>
  <si>
    <t>PRADA AMBER</t>
  </si>
  <si>
    <t>LE PATCHOULI INTENSE</t>
  </si>
  <si>
    <t>LE PATCHOULI ELIXIR</t>
  </si>
  <si>
    <t>ROSE TENTATION</t>
  </si>
  <si>
    <t>BOIS ETOILE</t>
  </si>
  <si>
    <t>FLEUR DE DELICE</t>
  </si>
  <si>
    <t>ROCHAS FEMME</t>
  </si>
  <si>
    <t>EAU DE ROCHAS NEROLI AZUR</t>
  </si>
  <si>
    <t>EAU PARFUMEE BIENFAISANTE</t>
  </si>
  <si>
    <t>TOMMY GIRL</t>
  </si>
  <si>
    <t>BORN IN ROMA</t>
  </si>
  <si>
    <t>BORN IN ROMA EXTRADOSE DONNA</t>
  </si>
  <si>
    <t>BORN IN ROMA INTENSE DONNA</t>
  </si>
  <si>
    <t>BORN IN ROMA GREEN STRAVAGANZA DONNA</t>
  </si>
  <si>
    <t>DYLAN PURPLE</t>
  </si>
  <si>
    <t>EROS POUR FEMME</t>
  </si>
  <si>
    <t xml:space="preserve">BAMBOU </t>
  </si>
  <si>
    <t>OPIUM</t>
  </si>
  <si>
    <t>YVRESSE</t>
  </si>
  <si>
    <t>RIVE GAUCHE</t>
  </si>
  <si>
    <t>LIBRE FLOWERS AND FLAMES</t>
  </si>
  <si>
    <t>MANIFESTO</t>
  </si>
  <si>
    <t>BLACK OPIUM OVER RED</t>
  </si>
  <si>
    <t>BLACK OPIUM GLITTER</t>
  </si>
  <si>
    <t xml:space="preserve">LIBRE </t>
  </si>
  <si>
    <t>ABE2</t>
  </si>
  <si>
    <t>ARM179</t>
  </si>
  <si>
    <t>ARM43</t>
  </si>
  <si>
    <t>ARM48</t>
  </si>
  <si>
    <t>ARM39</t>
  </si>
  <si>
    <t>ARM193</t>
  </si>
  <si>
    <t>ARM45</t>
  </si>
  <si>
    <t>ARM184</t>
  </si>
  <si>
    <t>ARM171</t>
  </si>
  <si>
    <t>ARM46</t>
  </si>
  <si>
    <t>ARM180</t>
  </si>
  <si>
    <t>ARM47</t>
  </si>
  <si>
    <t>ARM42</t>
  </si>
  <si>
    <t>ARM174</t>
  </si>
  <si>
    <t>ARM163</t>
  </si>
  <si>
    <t>ARM206</t>
  </si>
  <si>
    <t>ARM207</t>
  </si>
  <si>
    <t>AZA7</t>
  </si>
  <si>
    <t>AZA16</t>
  </si>
  <si>
    <t>AZA30</t>
  </si>
  <si>
    <t>AZA18</t>
  </si>
  <si>
    <t>AZA124</t>
  </si>
  <si>
    <t>AZA146</t>
  </si>
  <si>
    <t>AZA20</t>
  </si>
  <si>
    <t>AZA9</t>
  </si>
  <si>
    <t>CRN6</t>
  </si>
  <si>
    <t>CRN10</t>
  </si>
  <si>
    <t>DIE125</t>
  </si>
  <si>
    <t>DIE124</t>
  </si>
  <si>
    <t>DIE116</t>
  </si>
  <si>
    <t>DIE12</t>
  </si>
  <si>
    <t>DIE10</t>
  </si>
  <si>
    <t>DIE14</t>
  </si>
  <si>
    <t>DIE6</t>
  </si>
  <si>
    <t>DIE114</t>
  </si>
  <si>
    <t>DIE8</t>
  </si>
  <si>
    <t>DIO373</t>
  </si>
  <si>
    <t>DIO123</t>
  </si>
  <si>
    <t>DIO94</t>
  </si>
  <si>
    <t>DIO83</t>
  </si>
  <si>
    <t>DIO140</t>
  </si>
  <si>
    <t>DIO127</t>
  </si>
  <si>
    <t>DIO138</t>
  </si>
  <si>
    <t>DIO105</t>
  </si>
  <si>
    <t>DIO144</t>
  </si>
  <si>
    <t>DIO374</t>
  </si>
  <si>
    <t>DOL17</t>
  </si>
  <si>
    <t>DOL22</t>
  </si>
  <si>
    <t>GIV40</t>
  </si>
  <si>
    <t>GIV53</t>
  </si>
  <si>
    <t>GUE68</t>
  </si>
  <si>
    <t>GUE62</t>
  </si>
  <si>
    <t>GUE61</t>
  </si>
  <si>
    <t>GUE75</t>
  </si>
  <si>
    <t>GUE76</t>
  </si>
  <si>
    <t>GSS137</t>
  </si>
  <si>
    <t>GSS136</t>
  </si>
  <si>
    <t>HER49</t>
  </si>
  <si>
    <t>HER196</t>
  </si>
  <si>
    <t>HUG115</t>
  </si>
  <si>
    <t>HUG23</t>
  </si>
  <si>
    <t>HUG121</t>
  </si>
  <si>
    <t>HUG150</t>
  </si>
  <si>
    <t>GAU22</t>
  </si>
  <si>
    <t>GAU39</t>
  </si>
  <si>
    <t>GAU36</t>
  </si>
  <si>
    <t>GAU44</t>
  </si>
  <si>
    <t>GAU126</t>
  </si>
  <si>
    <t>GAU125</t>
  </si>
  <si>
    <t>GAU35</t>
  </si>
  <si>
    <t>GAU211</t>
  </si>
  <si>
    <t>GAU210</t>
  </si>
  <si>
    <t>KEN29</t>
  </si>
  <si>
    <t>KEN34</t>
  </si>
  <si>
    <t>LAC18</t>
  </si>
  <si>
    <t>LAC127</t>
  </si>
  <si>
    <t>MAU16</t>
  </si>
  <si>
    <t>MAU15</t>
  </si>
  <si>
    <t>MAU14</t>
  </si>
  <si>
    <t>MIK4</t>
  </si>
  <si>
    <t>MON4</t>
  </si>
  <si>
    <t>MON11</t>
  </si>
  <si>
    <t>MON15</t>
  </si>
  <si>
    <t>MON113</t>
  </si>
  <si>
    <t>MUG32Z</t>
  </si>
  <si>
    <t>MUG129</t>
  </si>
  <si>
    <t>PAC38</t>
  </si>
  <si>
    <t>PAC140</t>
  </si>
  <si>
    <t>PAC61</t>
  </si>
  <si>
    <t>PAC52</t>
  </si>
  <si>
    <t>PAC59</t>
  </si>
  <si>
    <t>PAC164</t>
  </si>
  <si>
    <t>PAC60</t>
  </si>
  <si>
    <t>PAC49</t>
  </si>
  <si>
    <t>PAC55</t>
  </si>
  <si>
    <t>PAC105</t>
  </si>
  <si>
    <t>PAC48</t>
  </si>
  <si>
    <t>PAC53</t>
  </si>
  <si>
    <t>PAC34</t>
  </si>
  <si>
    <t>PAC57</t>
  </si>
  <si>
    <t>PAC50</t>
  </si>
  <si>
    <t>PAC38S</t>
  </si>
  <si>
    <t>PAC51</t>
  </si>
  <si>
    <t>PAC139</t>
  </si>
  <si>
    <t>PAC107</t>
  </si>
  <si>
    <t>PAC148</t>
  </si>
  <si>
    <t>PAC33</t>
  </si>
  <si>
    <t>PAC160</t>
  </si>
  <si>
    <t>PAC147</t>
  </si>
  <si>
    <t>PAC38R</t>
  </si>
  <si>
    <t>PAC159</t>
  </si>
  <si>
    <t>PRA158</t>
  </si>
  <si>
    <t>PRA28</t>
  </si>
  <si>
    <t>PRA22</t>
  </si>
  <si>
    <t>PRA151</t>
  </si>
  <si>
    <t>RHS19</t>
  </si>
  <si>
    <t>VAL16</t>
  </si>
  <si>
    <t>VAL21</t>
  </si>
  <si>
    <t>VAL113</t>
  </si>
  <si>
    <t>VAL20</t>
  </si>
  <si>
    <t>VAL112</t>
  </si>
  <si>
    <t>VAL24</t>
  </si>
  <si>
    <t>VAL105</t>
  </si>
  <si>
    <t>VAL124</t>
  </si>
  <si>
    <t>VER7</t>
  </si>
  <si>
    <t>VER8</t>
  </si>
  <si>
    <t>VIK9</t>
  </si>
  <si>
    <t>YSL199</t>
  </si>
  <si>
    <t>YSL55</t>
  </si>
  <si>
    <t>YSL62</t>
  </si>
  <si>
    <t>YSL58</t>
  </si>
  <si>
    <t>YSL110</t>
  </si>
  <si>
    <t>YSL61</t>
  </si>
  <si>
    <t>YSL52</t>
  </si>
  <si>
    <t>YSL225</t>
  </si>
  <si>
    <t>YSL107</t>
  </si>
  <si>
    <t>YSL309</t>
  </si>
  <si>
    <t>YSL310</t>
  </si>
  <si>
    <t>YSL242</t>
  </si>
  <si>
    <t>ZAV8</t>
  </si>
  <si>
    <t>ZAV115</t>
  </si>
  <si>
    <t>STRONGER WITH YOU INTENSE</t>
  </si>
  <si>
    <t>ACQUA DI GIO HOMME</t>
  </si>
  <si>
    <t>ACQUA DI GIO</t>
  </si>
  <si>
    <t>STRONGER WITH YOU ABSOLUTELY</t>
  </si>
  <si>
    <t>ARMANI CODE</t>
  </si>
  <si>
    <t>THE MOST WANTED INTENSE</t>
  </si>
  <si>
    <t>AZZARO SPORT</t>
  </si>
  <si>
    <t xml:space="preserve">FOREVER WANTED </t>
  </si>
  <si>
    <t>JAIPUR HOMME</t>
  </si>
  <si>
    <t>POUR UN HOMME FLACON</t>
  </si>
  <si>
    <t>POUR UN HOMME LE MATIN</t>
  </si>
  <si>
    <t>D RED PARFUM</t>
  </si>
  <si>
    <t>ONLY THE BRAVE TATOO</t>
  </si>
  <si>
    <t>BAD</t>
  </si>
  <si>
    <t>D BY DIESEL</t>
  </si>
  <si>
    <t>DIOR HOMME L'ORIGINAL</t>
  </si>
  <si>
    <t>SAUVAGE ELIXIR</t>
  </si>
  <si>
    <t>DUNE POUR HOMME</t>
  </si>
  <si>
    <t>K BY DOLCE &amp; GABBANA</t>
  </si>
  <si>
    <t>THE ONE FOR MEN</t>
  </si>
  <si>
    <t>GENTLEMAN</t>
  </si>
  <si>
    <t>L'HOMME IDEAL INTENSE</t>
  </si>
  <si>
    <t>SEXY SKIN METALLIQUE MARTINI MIST</t>
  </si>
  <si>
    <t>SEXY SKIN METALLIQUE MOJITO MIST</t>
  </si>
  <si>
    <t xml:space="preserve">TERRE D'HERMES PARFUM </t>
  </si>
  <si>
    <t>TERRE D'HERMES EAU INTENSE VETIVER</t>
  </si>
  <si>
    <t>H24 HERBES VIVES DUO</t>
  </si>
  <si>
    <t xml:space="preserve">BOSS BOTTLED ABSOLU INTENSE   </t>
  </si>
  <si>
    <t>BOSS BOTTLED ELIXIR</t>
  </si>
  <si>
    <t>THE SCENT ELIXIR</t>
  </si>
  <si>
    <t>SCENT FOR HIM</t>
  </si>
  <si>
    <t>THE SCENT MAGNETIC HOMME</t>
  </si>
  <si>
    <t>LE MALE LE PARFUM INTENSE</t>
  </si>
  <si>
    <t>ULTRA MALE INTENSE</t>
  </si>
  <si>
    <t>SCANDAL ABSOLU HIM</t>
  </si>
  <si>
    <t xml:space="preserve">LE MALE ELIXIR ABSOLU INTENSE </t>
  </si>
  <si>
    <t>L'EAU KENZO POUR HOMME</t>
  </si>
  <si>
    <t>L'HOMME LACOSTE</t>
  </si>
  <si>
    <t>MAUBOUSSIN POUR HOMME</t>
  </si>
  <si>
    <t>MAUBOUSSIN POUR LUI IN BLACK</t>
  </si>
  <si>
    <t>MAUBOUSSIN POUR LUI</t>
  </si>
  <si>
    <t>MAUBOUSSIN POUR LUI IN RED</t>
  </si>
  <si>
    <t>MICHAEL KORS  POUR HOMME</t>
  </si>
  <si>
    <t>A MEN FANTASM</t>
  </si>
  <si>
    <t>XS</t>
  </si>
  <si>
    <t>INVICTUS VICTORY ELIXIR</t>
  </si>
  <si>
    <t>PURE XS</t>
  </si>
  <si>
    <t>INVICTUS VICTORY ABSOLU</t>
  </si>
  <si>
    <t>PACO RABANNE POUR HOMME</t>
  </si>
  <si>
    <t>INVICTUS VICTORY EXTREME</t>
  </si>
  <si>
    <t>1 MILLION ELIXIR</t>
  </si>
  <si>
    <t>INVICTUS VICTORY</t>
  </si>
  <si>
    <t>1 MILLION ROYAL</t>
  </si>
  <si>
    <t>1 MILLION GOLD</t>
  </si>
  <si>
    <t>PHANTOM ELIXIR</t>
  </si>
  <si>
    <t>PARADIGME</t>
  </si>
  <si>
    <t>LUNA ROSSA OCEAN</t>
  </si>
  <si>
    <t>L'HOMME INTENSE PRADA</t>
  </si>
  <si>
    <t>L'HOMME ROCHAS</t>
  </si>
  <si>
    <t>BOIS PACIFIQUE</t>
  </si>
  <si>
    <t>BORN IN ROMA CORAL FANTASY UOMO</t>
  </si>
  <si>
    <t>BORN IN ROMA UOMO</t>
  </si>
  <si>
    <t>BORN IN ROMA EXTRADOSE UOMO</t>
  </si>
  <si>
    <t>BORN IN ROMA INTENSE UOMO</t>
  </si>
  <si>
    <t>BORN IN ROMA GREEN STRAVAGANZA UOMO</t>
  </si>
  <si>
    <t>BORN IN ROMA  UOMO</t>
  </si>
  <si>
    <t>EROS POUR HOMME</t>
  </si>
  <si>
    <t>VERSACE L'HOMME</t>
  </si>
  <si>
    <t>SPICEBOMB</t>
  </si>
  <si>
    <t>OPIUM POUR HOMME</t>
  </si>
  <si>
    <t>MYSLF L'ABSOLU</t>
  </si>
  <si>
    <t>M7 OUD ABSOLU</t>
  </si>
  <si>
    <t>THIS IS REALLY HIM</t>
  </si>
  <si>
    <t>PROMOTIONS PARFUMS ENFANT</t>
  </si>
  <si>
    <t>YOUNG MAN</t>
  </si>
  <si>
    <t>PTISENBON</t>
  </si>
  <si>
    <t>IKS5</t>
  </si>
  <si>
    <t>TAR105</t>
  </si>
  <si>
    <t>TARTINE ET CHOCOLAT</t>
  </si>
  <si>
    <t>1</t>
  </si>
  <si>
    <t>4 FARDS À PAUPIÈRES INTENSE &amp; LONGUE TENUE 03 FLAME 4.2G</t>
  </si>
  <si>
    <t>2</t>
  </si>
  <si>
    <t>MASCARA VOLUME ULTIME - NOIR</t>
  </si>
  <si>
    <t>FOND DE TEINT MAT 24 H SANS TRANSFERT -  3N NEUTRAL</t>
  </si>
  <si>
    <t>3</t>
  </si>
  <si>
    <t>21</t>
  </si>
  <si>
    <t>22</t>
  </si>
  <si>
    <t>20</t>
  </si>
  <si>
    <t>GLOSS REPULPANT LÈVRES - 001 PINK</t>
  </si>
  <si>
    <t>HUILE À LÈVRES NOURRISSANTE - 015 CHERRY</t>
  </si>
  <si>
    <t>GLOSS REPULPANT LÈVRES - 038 ROSE NUDE</t>
  </si>
  <si>
    <t>MINI BAUME TEINTÉ ROSE + MASCARA NOIR</t>
  </si>
  <si>
    <t>GEL LAVANT POUR LES MAINS 1 LITRE</t>
  </si>
  <si>
    <t>SAVON SOLIDE 100G</t>
  </si>
  <si>
    <t>PARFUM FIGUE + 1 BRACELET ARGENTÉ</t>
  </si>
  <si>
    <t>PARFUM AGRUMES + 1 BRACELET  ARGENTÉ</t>
  </si>
  <si>
    <t>PARFUM AMBRE + 1 BRACELET ARGENTÉ</t>
  </si>
  <si>
    <t>PARFUM AMBRE + 1 BRACELET DORÉ</t>
  </si>
  <si>
    <t>SHAMPOOING CRÈME POUR LES BOUCLES SÈCHES 300ML</t>
  </si>
  <si>
    <t>SHAMPOING POUR CHEVEUX INDISCIPLINÉS OU LISSÉS 300ML</t>
  </si>
  <si>
    <t>GEL DÉFINISSANT LES BOUCLES À TENUE MOYENNE 300ML</t>
  </si>
  <si>
    <t>EDP 50 +GEL 50 ML +LAIT CORPS 50 ML</t>
  </si>
  <si>
    <t>EDT 50 ML + 2 LAIT CORPS 50 ML</t>
  </si>
  <si>
    <t>EDC 150 ML + BROSSE</t>
  </si>
  <si>
    <t>EAU DE SOIN PARFUMÉE VAPO 50 ML + PELUCHE SOPHIE LAGIRAFE</t>
  </si>
  <si>
    <t>SOIN L'AUTHENTIQUE 50 ML + CREME DIVINE NOURISSANTE CORPS 150 ML</t>
  </si>
  <si>
    <t>SAVON NOIR SURGRAS FLEUR D'ORANGER (500ML) + BEURRE INTENSE CORPS FLEUR D'ORANGER (250 ML) + HERBARIUM FOUGÈRE FELCI AMBRE S (H17CM)</t>
  </si>
  <si>
    <t>AU MONOÏ DE TAHITI POUR LE VISAGE 50 ML</t>
  </si>
  <si>
    <t>250 ML</t>
  </si>
  <si>
    <t>CRÈME VISAGE VELOURS BRONZAGE LUMINEUX SPF50 50 ML</t>
  </si>
  <si>
    <t>FLUIDE LACTÉ NON-GRAS VISAGE 50 ML</t>
  </si>
  <si>
    <t>MILKY SPRAY SPF30 - 50 ML</t>
  </si>
  <si>
    <t>SOIN 50 ML</t>
  </si>
  <si>
    <t>150 ML</t>
  </si>
  <si>
    <t>POT 50 ML</t>
  </si>
  <si>
    <t>PROTECTEUR DE PEAU 50 ML</t>
  </si>
  <si>
    <t>CRÈME RICHE FERMETÉ ANTI-RIDES PEAUX SÈCHES 50 ML</t>
  </si>
  <si>
    <t>TUBE 50 ML</t>
  </si>
  <si>
    <t>CRÈME RÉGÉNÉRANTE ANTI-RIDES TOUTES PEAUX 50 ML</t>
  </si>
  <si>
    <t>CREME ANTI-RIDES TOUTES PEAUX 50 ML</t>
  </si>
  <si>
    <t>EDS 50 ML</t>
  </si>
  <si>
    <t>SPF15 50 ML</t>
  </si>
  <si>
    <t>TP SPF15 50 ML</t>
  </si>
  <si>
    <t>CREME 50 ML</t>
  </si>
  <si>
    <t>CREME RICHE 50 ML</t>
  </si>
  <si>
    <t>FLACON 50 ML</t>
  </si>
  <si>
    <t>FLACON 150 ML</t>
  </si>
  <si>
    <t>CREME MAINS 50 ML</t>
  </si>
  <si>
    <t>SERUM 50 ML</t>
  </si>
  <si>
    <t>AU MONOÏ DE TAHITI  250 ML</t>
  </si>
  <si>
    <t>DOUCHE HUILE NOURRISSANTE 250 ML</t>
  </si>
  <si>
    <t>GEL DOUCHE 250 ML</t>
  </si>
  <si>
    <t>ROLL ON 50 ML</t>
  </si>
  <si>
    <t>GEL DOUCHE TUBE 150 ML</t>
  </si>
  <si>
    <t>GEL REVITALISANT 50 ML</t>
  </si>
  <si>
    <t>NONGRAS 50 ML</t>
  </si>
  <si>
    <t>GEL DOUCHE INTEGRAL 150 ML</t>
  </si>
  <si>
    <t>DÉODORANT SPRAY 150 ML</t>
  </si>
  <si>
    <t>SPRAY 150 ML</t>
  </si>
  <si>
    <t>BATONNETS PARFUMES 250 ML</t>
  </si>
  <si>
    <t>GEL DEFINITION 150 ML</t>
  </si>
  <si>
    <t>POT 250 ML</t>
  </si>
  <si>
    <t>APRES SHAMPOING 250 ML</t>
  </si>
  <si>
    <t>LAIT CAPILLAIRE 250 ML</t>
  </si>
  <si>
    <t>POT 150 ML</t>
  </si>
  <si>
    <t>FLACON 250 ML</t>
  </si>
  <si>
    <t>POUR CHEVEUX COLORES &amp; ABIMES - 250 ML</t>
  </si>
  <si>
    <t>SHAMPOOING POUR TOUS TYPES DE CHEVEUX 250 ML</t>
  </si>
  <si>
    <t>METALGOLD 250 ML</t>
  </si>
  <si>
    <t>BRUME POUR LE CORPS  250 ML</t>
  </si>
  <si>
    <t>BRUME VAPO CORPS PARFUMÉE À PAILLETTES   250 ML</t>
  </si>
  <si>
    <t>BRUME POUR LE CORPS 250 ML</t>
  </si>
  <si>
    <t>COLOGNE INTENSE 50 ML</t>
  </si>
  <si>
    <t>EDP INTENSE 50 ML RECHARGEABLE</t>
  </si>
  <si>
    <t>RECHARGEABLE 50 ML</t>
  </si>
  <si>
    <t>BRUME PARFUMEE 250 ML</t>
  </si>
  <si>
    <t>BRUME PARFUMEE ET PAILLETE 250 ML</t>
  </si>
  <si>
    <t>RECHARGE EDT 150 ML</t>
  </si>
  <si>
    <t>EDT 150 ML</t>
  </si>
  <si>
    <t>METAL BLUE 250 ML</t>
  </si>
  <si>
    <t>M.SILVER  250 ML</t>
  </si>
  <si>
    <t>PARFUM 150 ML</t>
  </si>
  <si>
    <t>EDP 150 ML RECHARGE</t>
  </si>
  <si>
    <t>EDT 100 ML + DEO 150 ML</t>
  </si>
  <si>
    <t>EDT 100 ML + BANDEAU CHEVEUX+ PALETTE FARD A PAUPIERES</t>
  </si>
  <si>
    <t>SAC A MAINS + EDT 100 ML</t>
  </si>
  <si>
    <t>EDT 100 ML + BARRETTE</t>
  </si>
  <si>
    <t>EAU DE SOIN PARFUMÉE VAPO 100 ML SANS ALCOOL + ANNEAU DE DENTITION</t>
  </si>
  <si>
    <t>HUILE 50 ML +GOMMAGE 100 ML + BEURRE DE KARITÉ 100 ML + TROUSSE</t>
  </si>
  <si>
    <t>GOMMAGE POUR LE CORPS 100 ML + HUILE DE BEAUTÉ 50 ML + BEURRE DE KARITÉ 100 ML + TROUSSE</t>
  </si>
  <si>
    <t>HUILE DE BEAUTÉ 50 ML  + BEURRE KARITÉ 100 ML +GOMMAGE 100 ML + TROUSSE</t>
  </si>
  <si>
    <t>SPRAY MATIFIANT OIL CONTROL 100 ML</t>
  </si>
  <si>
    <t>PREP + PRIME FIX + STAY OVER 100 ML</t>
  </si>
  <si>
    <t>EDS 100 ML</t>
  </si>
  <si>
    <t>DEO SPRAY 100 ML</t>
  </si>
  <si>
    <t>TUBE 100 ML</t>
  </si>
  <si>
    <t>HUILE MULTI-USAGES CORPS &amp; CHEVEUX -  FLACON VERRE 100 ML</t>
  </si>
  <si>
    <t>HUILE MULTI-USAGES CORPS &amp; CHEVEUX - FLACON VERRE 100 ML</t>
  </si>
  <si>
    <t>HUILE SÈCHE MULTI-FONCTIONS 100 ML</t>
  </si>
  <si>
    <t>BAUME APRÈS-RASAGE  100 ML</t>
  </si>
  <si>
    <t>FLACON 100 ML</t>
  </si>
  <si>
    <t>BOUGIE 180G + PARFUM D'AMBIANCE 100 ML</t>
  </si>
  <si>
    <t>SHAMPOOING 100 ML + APRÈS-SHAMPOOING 100 ML + CRÈME NOURRISSANTE 100 ML +GELÉE 100 ML</t>
  </si>
  <si>
    <t>SHAMPOOING 100 ML + APRÈS-SHAMPOOING 100 ML +CRÈME DÉFINISSANTE 100 ML +GELÉE 100 ML</t>
  </si>
  <si>
    <t>SHAMPOOING 100 ML  + APRÈS-SHAMPOOING 100 ML  + LAIT 100 ML +GELÉE 100 ML</t>
  </si>
  <si>
    <t>BRUME 100 ML</t>
  </si>
  <si>
    <t>SPRAY 100 ML</t>
  </si>
  <si>
    <t>RECHARGE EDP 100 ML</t>
  </si>
  <si>
    <t>EDP REMPLISSABLE 100 ML</t>
  </si>
  <si>
    <t>EDC 100 ML</t>
  </si>
  <si>
    <t>COLOGNE 100 ML</t>
  </si>
  <si>
    <t>COLOGNE INTENSE 100 ML</t>
  </si>
  <si>
    <t>EDP   100 ML</t>
  </si>
  <si>
    <t>FLEUR DE FIGUIER 100 ML</t>
  </si>
  <si>
    <t>CEDRAT 100 ML</t>
  </si>
  <si>
    <t>ELIXIR 100 ML</t>
  </si>
  <si>
    <t>EDT FLACON 100 ML</t>
  </si>
  <si>
    <t>EDT 100 ML RECHARGE</t>
  </si>
  <si>
    <t>EDP  100 ML</t>
  </si>
  <si>
    <t>LE PARFUM 100 ML</t>
  </si>
  <si>
    <t>PARFUM 50 ML + SAVON SOLIDE 200G</t>
  </si>
  <si>
    <t>BRUMES 3X 50 ML</t>
  </si>
  <si>
    <t>EAU 100 ML + BOUGIE</t>
  </si>
  <si>
    <t>EDT 100 ML + DOUDOU</t>
  </si>
  <si>
    <t>DUO LIP OIL</t>
  </si>
  <si>
    <t>METAL 3 PRODUITS</t>
  </si>
  <si>
    <t>CREME ADAPTOGENE 50 ML + BAUME REHYDRATANT 50 ML</t>
  </si>
  <si>
    <t>MOUSSE LAVANTE 50 ML + DEO 50 ML</t>
  </si>
  <si>
    <t>MA FABRIQUE A COSMETIQUES</t>
  </si>
  <si>
    <t>"MON DUO BYE BYE IMPERFECTIONS"</t>
  </si>
  <si>
    <t>BRUME SCINTILLANTE 100 ML + AQUA FILLER-EFFECT HYALURON SUPREME 50 ML</t>
  </si>
  <si>
    <t>TRIO PLUMPINGGLOSS</t>
  </si>
  <si>
    <t>PRECISION POUT LIP LINER + SUPPLE KISS LIPGLAZZE</t>
  </si>
  <si>
    <t>MASCARA + DEMAQUILLANT + MASQUE YEUX</t>
  </si>
  <si>
    <t>BOUQUET PARFUME 50 ML + SPRAY 50 ML</t>
  </si>
  <si>
    <t>SHAMPOING 100 ML + SOIN 100 ML +GEL ALOE VERA 100 ML</t>
  </si>
  <si>
    <t>GEL NETTOYANT 3 EN 1 BARBE + VISAGE + CHEVEUX 200 ML</t>
  </si>
  <si>
    <t>SPRAY 200 ML</t>
  </si>
  <si>
    <t>EDS 200 ML</t>
  </si>
  <si>
    <t>HUILE 200 ML</t>
  </si>
  <si>
    <t>LAIT DE PARFUM NUTRITIF 200 ML</t>
  </si>
  <si>
    <t>GEL DOUCHE 200 ML</t>
  </si>
  <si>
    <t>GEL DOUCHE   200 ML</t>
  </si>
  <si>
    <t>RECHARGE 200 ML</t>
  </si>
  <si>
    <t>SPRAY AERIEN 200 ML</t>
  </si>
  <si>
    <t>MASQUE 200 ML</t>
  </si>
  <si>
    <t>SPRAY PRODIGIEUX 200 ML</t>
  </si>
  <si>
    <t>BAIN RICHE CHROMA 250 ML + MASQUE CHROMA FILLER 200 ML</t>
  </si>
  <si>
    <t>LOTION CORPS 200 ML</t>
  </si>
  <si>
    <t>EDP 200 ML</t>
  </si>
  <si>
    <t>PARFUM INTENSE VAPO 200 ML</t>
  </si>
  <si>
    <t>EDT FLACON RECHARGE 200 ML</t>
  </si>
  <si>
    <t>EDP EXTRÊME VAPO 200 ML</t>
  </si>
  <si>
    <t>EDP      100 ML</t>
  </si>
  <si>
    <t>DEO STICK 75 G</t>
  </si>
  <si>
    <t>PALLANCA, VERTIGE, SYRACUSE 3 X 75 G</t>
  </si>
  <si>
    <t>EDP 50 ML + LOTION CORPS 75 ML + MINI RAL</t>
  </si>
  <si>
    <t>CREME VISAGE + DOUCHE 250 ML + CREME MAINS 75 ML</t>
  </si>
  <si>
    <t>LAIT CORPS VELOURS BRONZAGE SUBLIME SPF50 175 ML</t>
  </si>
  <si>
    <t>DEO STICK 75 ML</t>
  </si>
  <si>
    <t>CREME 75 ML</t>
  </si>
  <si>
    <t>CRÈME MAINS 75 ML</t>
  </si>
  <si>
    <t>PS 75 ML</t>
  </si>
  <si>
    <t>ROLL ON 75 ML</t>
  </si>
  <si>
    <t>SPRAY AERIEN 75 ML</t>
  </si>
  <si>
    <t>EDT 175 ML</t>
  </si>
  <si>
    <t>EDT 100 ML + EDT 15 ML + LC 200 ML</t>
  </si>
  <si>
    <t>EDT 50 ML + 15 ML</t>
  </si>
  <si>
    <t>EDP 50 ML + 15 ML</t>
  </si>
  <si>
    <t>EDP 3X15 ML</t>
  </si>
  <si>
    <t>EDP 100 ML + MINI 15 ML</t>
  </si>
  <si>
    <t>DOUBLE SERUM LIGHT TEXTURE 50 ML + MULTI-ACTIVE JOUR TOUTES PEAUX 15 ML + MULTI-ACTIVE NUIT TOUTES PEAUX 15 ML + DOUBLE SERUM EYE SACHET ÉCHANTILLON 0,9ML</t>
  </si>
  <si>
    <t>TOTAL EYE LIFT 15 ML + HUILE TRÈS DÉMAQUILLANTE 50LM + MASCARA SUPRA LIFT &amp; CURL 01 INTENSE BLACK  3ML</t>
  </si>
  <si>
    <t>FLACON 15 ML</t>
  </si>
  <si>
    <t>BASE COAT FORTIFIANT POUR ONGLES NATURELS - 15 ML</t>
  </si>
  <si>
    <t>POT 15 ML</t>
  </si>
  <si>
    <t>TUBE 15 ML</t>
  </si>
  <si>
    <t>CREME 15 ML</t>
  </si>
  <si>
    <t>SPRAY 15 ML</t>
  </si>
  <si>
    <t>MASQUE HYDRATANT TOUS TYPES DE CHEVEUX 215 ML</t>
  </si>
  <si>
    <t>EDT 75 ML + 15 ML + LC 100 ML</t>
  </si>
  <si>
    <t>EDP 50 ML + VAPO 10 ML</t>
  </si>
  <si>
    <t>EDP 50 ML + 10 ML + LAIT CORPS 50 ML</t>
  </si>
  <si>
    <t>EDP 50 ML+ 10 ML</t>
  </si>
  <si>
    <t>EDP 50 ML + 10 ML</t>
  </si>
  <si>
    <t>EDP 50 ML+ MIN 10 ML</t>
  </si>
  <si>
    <t>EDP 75 ML + VAPO 10 ML</t>
  </si>
  <si>
    <t>EDT 100 ML + LAIT CORPS 50 ML + VAPO 10 ML</t>
  </si>
  <si>
    <t>EDP 50 ML + VAPO 10 ML + LOTION CORPS 75 ML</t>
  </si>
  <si>
    <t>EDP 50 ML + 10 ML + MINI MASCARA HYPNOSE</t>
  </si>
  <si>
    <t>EDP 50 ML + 10 ML + MASCARA</t>
  </si>
  <si>
    <t>EDP 50 ML + VAPO 10 ML + MINI</t>
  </si>
  <si>
    <t>EDP 100 ML + LAIT CORPS 50 ML + VAPO 10 ML</t>
  </si>
  <si>
    <t>EDP 50 ML + VAPORISATEUR DE SAC 10 ML</t>
  </si>
  <si>
    <t>EDP 50 ML + EAU DE PARFUM 10 ML</t>
  </si>
  <si>
    <t>EDP 100 ML + SHAMPOING 75 ML + VAPO 10 ML</t>
  </si>
  <si>
    <t>GEL CREME 50 ML +SERUM 10 ML + CREME NUIT 15 ML</t>
  </si>
  <si>
    <t>HUILE SECHE ANTICELLULITE 110 ML +GROW SERUM CROISSANCE DES CHEVEUX 110 ML</t>
  </si>
  <si>
    <t>EDP 110 ML</t>
  </si>
  <si>
    <t>EDT 100 ML + NETTOYANT CORPS100 + MINI 15 ML</t>
  </si>
  <si>
    <t>EDT 100 ML  + LAIT PARFUMÉ CORPS 200 ML</t>
  </si>
  <si>
    <t>EDT 100 ML + DEO STICK 75 ML</t>
  </si>
  <si>
    <t>EDT 100 ML + 2 CHOUCHOUS CHEVEUX + PATCHS THERMOADHESIFS</t>
  </si>
  <si>
    <t>EDT 50 ML + PELUCHE SOPHIE LAGIRAFE</t>
  </si>
  <si>
    <t>EDT 50 ML + ANNEAU DE DENTITION</t>
  </si>
  <si>
    <t>EDT 100 ML + PELUCHE SOPHIE LAGIRAFE</t>
  </si>
  <si>
    <t>EDT 100 ML + ANNEAU DE DENTITION</t>
  </si>
  <si>
    <t>EDT      100 ML</t>
  </si>
  <si>
    <t>CRÈME CORPS 100 ML + MOUSSE DOUCHE 200 ML + BOUGIE 140G +GOMMAGE CORPS 125 G</t>
  </si>
  <si>
    <t>EDT 100 ML + SAVON 125 G + CREME MAINS 30 ML</t>
  </si>
  <si>
    <t>EDP 30 ML  + LAIT CORPS 50 ML</t>
  </si>
  <si>
    <t>DÉCOUVERTE  EDT 3 X 30 ML</t>
  </si>
  <si>
    <t>MOUSSE DE DOUCHE LOST PARADISE 50 ML + BRUME D'OREILLER FUN FLOWERS 50 ML + CRÈME MAINS ÉTÉ À SYRACUSE 30 ML</t>
  </si>
  <si>
    <t>SHAMPOING 250 ML + HUILE SÈCHE 30 ML + PEIGNE</t>
  </si>
  <si>
    <t>MOUSSE NETTOYANTE 50 ML + SÉRUM 30 ML + CRÈME ULTRA-RICHE 50 ML</t>
  </si>
  <si>
    <t>SÉRUM L'ÉLIXIR ÉQUILIBRE 30 ML + CRÈME CARESSE ÉQUILIBRE 50 ML (PEAUXGRASSES)</t>
  </si>
  <si>
    <t>TUBE 30 ML</t>
  </si>
  <si>
    <t>SOIN 30 ML</t>
  </si>
  <si>
    <t>EMULSION 30 ML</t>
  </si>
  <si>
    <t>SÉRUM ANTI-TACHES UNIFIANT &amp; ANTI-POLLUTION 30 ML</t>
  </si>
  <si>
    <t>MOUSSE DE DOUCHE MOANA 50 ML + BRUME D'OREILLER AQUA SPLASH 50 ML + CRÈME MAINS ÉTÉ À SYRACUSE 30 ML</t>
  </si>
  <si>
    <t>SPRAY 30 ML</t>
  </si>
  <si>
    <t>HUILE 30 ML RECHARGEABLE</t>
  </si>
  <si>
    <t>EDP REMPLISSABLE 30 ML</t>
  </si>
  <si>
    <t>COLOGNE 30 ML</t>
  </si>
  <si>
    <t>EDP INTENSE 30 ML</t>
  </si>
  <si>
    <t>REGARGEABLE 30 ML</t>
  </si>
  <si>
    <t>VAPO 30 ML</t>
  </si>
  <si>
    <t>PARFUM 30 ML</t>
  </si>
  <si>
    <t>RECHARGEABLE 30 ML</t>
  </si>
  <si>
    <t>EDP DUO 30 ML + RECHARGE 200 ML</t>
  </si>
  <si>
    <t>EDT 100 ML  + LAIT CORPS 150 ML + POCHETTE</t>
  </si>
  <si>
    <t>LES ETERNELLES - FLEURS D'ORANGER</t>
  </si>
  <si>
    <t>LES ETERNELLES - COTON MUSC</t>
  </si>
  <si>
    <t>LES ETERNELLES - MONOI</t>
  </si>
  <si>
    <t>MINNIE</t>
  </si>
  <si>
    <t>STITCH</t>
  </si>
  <si>
    <t>GABBY'S DOLLHOUSE</t>
  </si>
  <si>
    <t>TOUTE PETITE</t>
  </si>
  <si>
    <t>MADEMOISELLE</t>
  </si>
  <si>
    <t>CORPS / MAISON</t>
  </si>
  <si>
    <t>METAL IKP MONUMENTS</t>
  </si>
  <si>
    <t>JOLIES MAINS AMANDE APAISANTE</t>
  </si>
  <si>
    <t>DUO ESSENTIEL ÉQUILIBRE</t>
  </si>
  <si>
    <t>ENFANT</t>
  </si>
  <si>
    <t>BIBLIOTHEQUE DES PARFUMS - FLEURS DE COTON</t>
  </si>
  <si>
    <t>ESSENTIELS CAPILLAIRES</t>
  </si>
  <si>
    <t>EDP 125 ML + LAIT 100 ML</t>
  </si>
  <si>
    <t>EDP INTENSE 50 ML +LAIT CORPS 75 ML + MINIATURE 5 ML</t>
  </si>
  <si>
    <t>EDT 50 ML + VAPO 7.5 ML</t>
  </si>
  <si>
    <t>EDP 75 ML + VAPO 7.5 ML + LAIT CORPS 100 ML</t>
  </si>
  <si>
    <t>EDP 50 ML + EDP 7.5 ML + LAIT CORPS 50 ML</t>
  </si>
  <si>
    <t>EDP 50 ML + VAPO 7.5 ML + LAIT CORPS 50 ML</t>
  </si>
  <si>
    <t>EDT100 ML + VAPO 7.5 ML + GEL DOUCHE 100 ML</t>
  </si>
  <si>
    <t>CRÈME MAINS 30 ML + HUILE ONGLE &amp; CUTICULE 7.5 ML</t>
  </si>
  <si>
    <t>GEL LAVANT 110 ML + BAUME MAINS 85 ML</t>
  </si>
  <si>
    <t>MASCARA + GENIFIQUE CREME YEUX 5 ML + BIFACIL 30 ML</t>
  </si>
  <si>
    <t>CREME VISAGE 125 ML</t>
  </si>
  <si>
    <t>125 ML</t>
  </si>
  <si>
    <t>ROLL ON 5 ML</t>
  </si>
  <si>
    <t xml:space="preserve">DIFFUSEUR 165 ML </t>
  </si>
  <si>
    <t>EDP 35 ML</t>
  </si>
  <si>
    <t>RECHARGE EDP 125 ML</t>
  </si>
  <si>
    <t>EDP RECHARGEABLE 125 ML</t>
  </si>
  <si>
    <t>EAU DE COLOGNE VAPO 125 ML</t>
  </si>
  <si>
    <t>EDP 50 ML + VAPO 15 ML + LAIT CORPS 40 ML</t>
  </si>
  <si>
    <t>EDT 50 ML + VAPO 15 ML + LAIT CORPS 40 ML</t>
  </si>
  <si>
    <t>MOUSSE NETTOYANTE 50 ML + CREME CORPS 40 ML + SCRUB 45 ML + HUILE CORPS 30 ML</t>
  </si>
  <si>
    <t>SAVON NOIR CORPOREL SANS PARFUM (500ML)  SHAMPOING DOUX RÉPARATEUR SANS SULFATE (240 ML) + HERBARIUM RUSCUS VERT XS (H12CM)</t>
  </si>
  <si>
    <t>TUBE 40 ML</t>
  </si>
  <si>
    <t>CREME 40 ML</t>
  </si>
  <si>
    <t>GEL DOUCHE 40 ML + SHAMPOING 40 ML + APRÈS-SHAMPOING 40 ML + LAIT CORPS 40 ML</t>
  </si>
  <si>
    <t>FLACON 140 ML</t>
  </si>
  <si>
    <t>SANS RINCAGE 140 ML</t>
  </si>
  <si>
    <t>EDT 100 ML + LOTION CORPS 100 ML</t>
  </si>
  <si>
    <t>CRÈME DE RASAGE 175 ML + LOTION CORPS AVANT-RASAGE 75 ML + LOTION CORPS APRÈS-RASAGE 75 ML</t>
  </si>
  <si>
    <t>TRIO SOIN HYDRATANT QUOTIDIEN 50 ML + ROLL-ON ANTI-TRANSPIRANT + 1 LOTION CORPS APAISANTE 24H 100 ML</t>
  </si>
  <si>
    <t>SÉRUM 50 ML + MOUSSE NETTOYANTE 15 ML + LOTION CORPS 30 ML + SÉRUM YEUX 3ML</t>
  </si>
  <si>
    <t>EDC 100 ML + MINI 7.5 + SAVON 50 G</t>
  </si>
  <si>
    <t>EDP 50 ML + HUILE SECHE 100 ML + SAVON 100 G + 1 SAC</t>
  </si>
  <si>
    <t>HUILE D'ARGAN 30 ML + SAVON BARBE 100 G + SAVON LIQUIDE MENTHE POIVRÉE 500ML + SHAMPOING DOUX 240 ML</t>
  </si>
  <si>
    <t>3 X 100 G (CERISE, AMANDE, FIGUE)</t>
  </si>
  <si>
    <t>EAU BIENFAISANTE 100 ML + BOUGIE</t>
  </si>
  <si>
    <t>EDT 125 ML + GEL DOUCHE 75 ML + 2 X VAPO 5 ML</t>
  </si>
  <si>
    <t>EDT 100 + GEL DOUCHE 100 ML</t>
  </si>
  <si>
    <t>EDP INTENSE 50 ML + VAPORISATEUR 10 ML</t>
  </si>
  <si>
    <t>EDT 100 ML + GEL DOUCHE 75 ML + VAPO 10 ML</t>
  </si>
  <si>
    <t>EDP100 ML +VAPO 12.5 ML + GEL DOUCHE 75 ML</t>
  </si>
  <si>
    <t>EDP 100 ML + VAPO 12.5 ML + GEL DOUCHE 75 ML</t>
  </si>
  <si>
    <t>EDT100 ML + M10 ML + GEL DOUCHE 75 ML</t>
  </si>
  <si>
    <t>EDT 100 ML + GEL DOUCHE 50 ML + VAPO 10 ML</t>
  </si>
  <si>
    <t>EDP 100 ML + VAPO 2 X 7.5 ML + GEL DOUCHE 100 ML</t>
  </si>
  <si>
    <t>EDT 100 ML + VAPO 15 ML + GEL DOUCHE 100 ML</t>
  </si>
  <si>
    <t>FOR HIM EDP 100 ML + GEL DOUCHE 50 ML + VAPO 10 ML</t>
  </si>
  <si>
    <t>TROUSSE DE TOILETTE + EDT 50 ML + GEL DOUCHE 100 ML</t>
  </si>
  <si>
    <t>EDT 50 ML + GEL DOUCHE 100 ML+SAC THERMO</t>
  </si>
  <si>
    <t>TROUSSE EDT 50 ML + GEL DOUCHE 100 ML</t>
  </si>
  <si>
    <t>MOUSSE DE DOUCHE 50 ML + SHAMPOING 75 ML+ GEL DOUCHE 2-EN-1 CORPS ET CHEVEUX 70 ML+ LOTION CORPS POUR LE CORPS 70 ML</t>
  </si>
  <si>
    <t>EDT 100 ML + GEL DOUCHE 200 ML + DEO 170 ML</t>
  </si>
  <si>
    <t>EDT 100 ML +15 ML + LOTION CORPS APRES RASAGE 40 ML</t>
  </si>
  <si>
    <t>PARFUM 75 ML + 15 ML + GEL DOUCHE 40 ML</t>
  </si>
  <si>
    <t>EDT 80 ML + VAPO 20 ML</t>
  </si>
  <si>
    <t>EDT 100 ML + VAPO 20 ML + LAIT CORPS 100 ML</t>
  </si>
  <si>
    <t>EDT 20 ML +PALETTE MAQUILLAGE +MIROIR</t>
  </si>
  <si>
    <t>MORNING MASK + CREME VITAMINEE ECLAT 30 ML + PATCH YEUX +  EAU MICELLAIRE 20 ML</t>
  </si>
  <si>
    <t>FLACON 20 ML</t>
  </si>
  <si>
    <t>1 MASQUE SUPER-LISSANT FORMULE RÉGÉNÉRANTE AU COLLAGÈNE - 20 ML</t>
  </si>
  <si>
    <t>1 MASQUE FRAÎCHEUR SUPER-HYDRATANT 20 ML</t>
  </si>
  <si>
    <t>BOUQUET 120 ML</t>
  </si>
  <si>
    <t>EDP ROLLER-PEARL 20 ML</t>
  </si>
  <si>
    <t>EDP 20 ML</t>
  </si>
  <si>
    <t>EDT 20 ML</t>
  </si>
  <si>
    <t>EDT 220 ML</t>
  </si>
  <si>
    <t>EDT 100 ML+ VAPO 7,5 ML + GEL DOUCHE 100 ML</t>
  </si>
  <si>
    <t>EDT 100 ML + VAPO 10 ML</t>
  </si>
  <si>
    <t>EDP 60 ML + MINI 15 ML</t>
  </si>
  <si>
    <t>EDP 60 ML  + CREME MAINS 75 ML + SAVON SOLIDE 100 G</t>
  </si>
  <si>
    <t>EDP VERVEINE CÉDRAT 60 ML + CRÈMES MAINS 75 ML + SAVON SOLIDE 100G</t>
  </si>
  <si>
    <t>EDP 60 ML + 10 ML</t>
  </si>
  <si>
    <t>EDT 100 ML + GEL DOUCHE 60 ML + SAC</t>
  </si>
  <si>
    <t>EDT 60 ML</t>
  </si>
  <si>
    <t>EDT 50 ML + BAUME A LEVRES + SERRE-TETE + BARETTES</t>
  </si>
  <si>
    <t>6 BRILLANTS A LEVRES + MIROIR + PINCEAU</t>
  </si>
  <si>
    <t>EDT 100 ML + ROUGE A LEVRES</t>
  </si>
  <si>
    <t>EDS 60 ML + LAIT CORPS 200 ML + GEL DOUCHE 200 ML</t>
  </si>
  <si>
    <t>EDS VAPO 60 ML + DOUDOU</t>
  </si>
  <si>
    <t>EDS  60 ML +GEL CORPS 300ML + LAIT CORPS 300ML +1 PORTE TETINE</t>
  </si>
  <si>
    <t>EDS SANS ALCOOL VAPO 100 ML + DOUDOU</t>
  </si>
  <si>
    <t>EDS 100 ML + PELUCHE</t>
  </si>
  <si>
    <t>CRÈME CORPS 75 ML + GOMMAGE 76 G + GEL DOUCHE 100 ML</t>
  </si>
  <si>
    <t>GOMMAGE 70 G + CREME CORPS 75 ML + GEL DOUCHE 100 ML + EPONGE</t>
  </si>
  <si>
    <t>CREME CORPS 75 ML + GOMMAGE 75 ML + MOUSSE DOUCHE 50 ML</t>
  </si>
  <si>
    <t>CORPS DELIRIUM FLORAL</t>
  </si>
  <si>
    <t>SOIN DU CORPS MOANA</t>
  </si>
  <si>
    <t>AQUASOURCE CICA NUTRI CREME 50 ML + LIFE PLANKTON REGENERATING SERUM 7ML + LIFE PLANKTON EYE 5 ML</t>
  </si>
  <si>
    <t>DOUBLE SERUM 50 ML + EXTRA FIRMING CREME JOUR 15 ML + EXTRA FIRMING CREME NUIT 15 ML + MASCARA 3 ML</t>
  </si>
  <si>
    <t>BAUME SUPER-HYDRATANT 50 ML + NETTOYANT VISAGE 125 ML + SHAMPOING 30 ML + HUILE RASAGE 3 ML + DOUBLE SERUM 0,9 ML + TROUSSE</t>
  </si>
  <si>
    <t>BODY PART 175 ML + HUILE TONIFIANTE 100 ML + CREME JOUR 15 ML + HUILE LEVRES 1,4 ML + MASCARA 3 ML + ETUI</t>
  </si>
  <si>
    <t>CREME JOUR 50 ML + CREME COU 15 ML + MASCARA 3 ML</t>
  </si>
  <si>
    <t>CREME JOUR 50 ML + CREME NUIT 15 ML + MASCARA + TROUSSE</t>
  </si>
  <si>
    <t>CREME JOUR 50 ML + CREME NUIT 15 ML + TOTAL EYE LIFT 7 ML + DOUBLE SERUM 0,9 ML</t>
  </si>
  <si>
    <t>EAU EXTRAORDINAIRE 100 ML + EAU EXTRAORDINAIRE 30 ML + TROUSSE</t>
  </si>
  <si>
    <t>SERUM LIGHT 50 ML + CREME 15 ML + LOTION TONIQUE 50 ML + TROUSSE</t>
  </si>
  <si>
    <t xml:space="preserve">DOUBLE SERUM </t>
  </si>
  <si>
    <t>BAUME SUPER HYDRATANT 200 ML + GOMMAGE 30 ML + CREME MAINS 30 ML</t>
  </si>
  <si>
    <t>CREME JOUR 50 ML + CREME NUIR 15 ML + HUILE LEVRES 1,4 ML + TROUSSE</t>
  </si>
  <si>
    <t>BRUME 20 ML + 2 CREMES 15 ML</t>
  </si>
  <si>
    <t>LES ESSENTIELS CLARINS MEN</t>
  </si>
  <si>
    <t>EAU DYNAMISANTE 100 ML + DOUCHE 30 ML + TROUSSE</t>
  </si>
  <si>
    <t>DOUBLE SERUM 30 ML + LIP OIL 1,4 ML + DOUBLE SERUM 0,9 ML</t>
  </si>
  <si>
    <t>CREME JOUR 50 ML + LOTION 50 ML + CREME NUIT 15 ML</t>
  </si>
  <si>
    <t>VANITY EAU ÉNERGISANTE 50 ML + BAUME 50 ML + HUILE LEVRES 7 ML + CREME MAINS 30 ML + MASCARA 3 ML</t>
  </si>
  <si>
    <t>MASQUE APAISANT 40 G</t>
  </si>
  <si>
    <t xml:space="preserve">METAL ROSE </t>
  </si>
  <si>
    <t>3 CREMES MAINS</t>
  </si>
  <si>
    <t>CREME 50 ML + BAUME 75 ML + BEURRE KARITE 10 ML + SAMPOING 250 ML</t>
  </si>
  <si>
    <t>CREME MAINSCREME DE LAIT 30 ML +CREME MAINS JASMIN 30 ML + BEURRE DE KARITÉ 100 % 50 ML</t>
  </si>
  <si>
    <t>CREME 50 ML + BAUME APRES-RASAGE + PUR BEURRE 50 ML</t>
  </si>
  <si>
    <t>SAVON KARITÉ 150 G+ CREME MAINS 30 ML+ LAIT CORPS 30 ML +SAVON LIQUIDE EXFOLIANT 250 ML</t>
  </si>
  <si>
    <t>CREME + BAUME APRES-RASAGE + BAUME BARBE</t>
  </si>
  <si>
    <t>DUO SAVON 100 G + CREME MAINS 75 ML</t>
  </si>
  <si>
    <t>HUILE DE BEAUTÉ 50 ML + BEURRE KARITÉ 100 G +GOMMAGE 100 G</t>
  </si>
  <si>
    <t>SERUM 50 ML + 3 PRODUITS</t>
  </si>
  <si>
    <t>NETTOYANT EXFOLIANT VISAGE 250 ML + CRÈME HYDRATANTE 75 ML + SAVON VISAGE 100 G</t>
  </si>
  <si>
    <t>SAVON 100 G + SAVON DE RASAGE 150 ML + HUILE SECHE 30 ML</t>
  </si>
  <si>
    <t>GEL DOUCHE 70 ML + LAIT CORPS 70 ML + CRÈME MAINS 30 ML</t>
  </si>
  <si>
    <t>GEL DOUCHE 70 ML + LAIT CORPS 70 ML  + CRÈME MAINS 30 ML</t>
  </si>
  <si>
    <t>MOUSSE DE DOUCHE 200 ML + CRÈME CORPS 200 ML + BOUGIE PARFUMÉE 140G + MINI BÂTONNETS PARFUMÉS 70 ML</t>
  </si>
  <si>
    <t>MOUSSE DE DOUCHE 50 ML +GOMMAGE CORPS 70 ML + LOTION CORPS  CORPS 70 ML + HUILE SCINTILLANTE POUR LE CORPS 30 ML</t>
  </si>
  <si>
    <t>CRÈME CORPORELLE 100 ML + GEL DOUCHE 100 ML + LOTION CORPS CORPORELLE 60 ML + GOMMAGE CORPS 60 ML</t>
  </si>
  <si>
    <t>GEL DOUCHE 150 ML +  LOTION CORPS 100 ML + CREME MAINS 60 ML + BRUME CORPORELLE 30 ML +GOMMAGE CORPS 65 ML</t>
  </si>
  <si>
    <t>CREME HYDRATANTE ADAPTOGENE 30 ML + LAIT CORPS 100 ML</t>
  </si>
  <si>
    <t>LE WRAP EXFOLYS 20 ML + LE WRAP D’EAU 20 ML + SAUNA VISAGE 8G + WRAP HYAL-AQUA  25 G</t>
  </si>
  <si>
    <t>WRAP EXFOLYS 20 ML +  SAUNA VISAGE FINLANDE 8G +  WRAP TERRE D'ORIENT 20 ML + WRAP PURIFIANT 25 G</t>
  </si>
  <si>
    <t xml:space="preserve">HYAL-AQUA </t>
  </si>
  <si>
    <t xml:space="preserve">PRIVATE COLLECTION SWEET JASMINE </t>
  </si>
  <si>
    <t>GEL DOUCHE MOUSSANT 200 ML + CRÈME POUR LE CORPS 100 ML +GOMMAGE CORPOREL 125 G + BOUGIE PARFUMÉE 140 G</t>
  </si>
  <si>
    <t>MOUSSE DE DOUCHE 50 ML+GOMMAGE CORPS 70 ML+ CRÈME CORPS 70 ML+  BOUGIE PARFUMÉE 25 G</t>
  </si>
  <si>
    <t>GEL LAVANT MAINS 110 ML, BAUME MAINS 85 ML</t>
  </si>
  <si>
    <t>CREME MAINS 3 X 30 ML</t>
  </si>
  <si>
    <t xml:space="preserve">ROSE </t>
  </si>
  <si>
    <t>SAVON BIENFAISANT 3X100G</t>
  </si>
  <si>
    <t>FLEUR DE FIGUIER</t>
  </si>
  <si>
    <t>MOUSSE DOUCHE 50 ML + FLUIDE SOLAIRE SPF50+ + BRUME</t>
  </si>
  <si>
    <t>MONOI</t>
  </si>
  <si>
    <t xml:space="preserve">GOLDEN TAN MAX </t>
  </si>
  <si>
    <t>GEL 200 ML</t>
  </si>
  <si>
    <t>MASCARA WATERPROOF - 091 NOIR, 6 G</t>
  </si>
  <si>
    <t>NOIR INTENSE 4 ML</t>
  </si>
  <si>
    <t>MASCARA VOLUME NOIR 8 ML</t>
  </si>
  <si>
    <t>MASCARA 8 ML + LIP OIL 1,4 ML</t>
  </si>
  <si>
    <t>MASCARA SUPRA VOLUME + DEMAQUILLANT + TOTAL EYE LIFT</t>
  </si>
  <si>
    <t>MASCARA + DEMAQUILLANT 30 ML + CREME YEUX 5 ML</t>
  </si>
  <si>
    <t>GINSENG + BAVE D'ESCARGOT</t>
  </si>
  <si>
    <t>SERUM REGENERANT 30 ML</t>
  </si>
  <si>
    <t>GINSENG</t>
  </si>
  <si>
    <t>HUILE DEMAQUILLANTE 210 ML</t>
  </si>
  <si>
    <t>GEL DOUCHE PARADISIAQUE 200 ML</t>
  </si>
  <si>
    <t>AQUASOURCE</t>
  </si>
  <si>
    <t>CREME PEAU NORMALE À MIXTE 48H 50 ML</t>
  </si>
  <si>
    <t xml:space="preserve">AQUASOURCE CICA NUTRI </t>
  </si>
  <si>
    <t>CREME PEAUX SECHES 50 ML</t>
  </si>
  <si>
    <t>PEAUX NORMALES A MIXTES 50 ML</t>
  </si>
  <si>
    <t>SOIN CONTOUR YEUX15 ML</t>
  </si>
  <si>
    <t>CREME PEAUX NORMALES A SECHES 50 ML</t>
  </si>
  <si>
    <t>CREME TOUTES PEAUX 50 ML</t>
  </si>
  <si>
    <t xml:space="preserve">ESSENCE TONIFIANTE </t>
  </si>
  <si>
    <t>A LA BAVE D'ESCARGOT100 ML</t>
  </si>
  <si>
    <t>SOIN CORRECTEUR 30 ML</t>
  </si>
  <si>
    <t xml:space="preserve">ABEILLE ROYALE JOUR </t>
  </si>
  <si>
    <t>CREME YEUX 28 ML</t>
  </si>
  <si>
    <t>YEUX&amp;LEVRES WP</t>
  </si>
  <si>
    <t>DEMAQUILLANT EXPRESS INTENSE 125 ML</t>
  </si>
  <si>
    <t>À LA CENTELLA ASIATICA</t>
  </si>
  <si>
    <t>LOTION TONIQUE 210 ML</t>
  </si>
  <si>
    <t>LAIT CORPS 400 ML</t>
  </si>
  <si>
    <t>FLACON POMPE 400 ML</t>
  </si>
  <si>
    <t>SOIN 400 ML</t>
  </si>
  <si>
    <t>CREME CORPS 400 ML</t>
  </si>
  <si>
    <t>ULTRA-FERMETE</t>
  </si>
  <si>
    <t>LAIT BUSTE 50 ML</t>
  </si>
  <si>
    <t>4 SAVONS 100G</t>
  </si>
  <si>
    <t>A L'HUILE D'ARGAN BIO</t>
  </si>
  <si>
    <t>POT 320G</t>
  </si>
  <si>
    <t>LAIT CORPS 500 ML</t>
  </si>
  <si>
    <t xml:space="preserve">CLARINSMEN </t>
  </si>
  <si>
    <t>NETTOYANT EXFOLIANT 125 ML</t>
  </si>
  <si>
    <t>CLARINSMEN</t>
  </si>
  <si>
    <t xml:space="preserve"> ANTI-RIDES FERMETE 50 ML</t>
  </si>
  <si>
    <t>BAUME A BARBE 30 ML  AVEC ÉTUI</t>
  </si>
  <si>
    <t>BEURRE DE KARITÉ</t>
  </si>
  <si>
    <t>SAVON 200 G</t>
  </si>
  <si>
    <t>PUR VÉGÉTAL 300 G</t>
  </si>
  <si>
    <t>TRIO BOUGIE</t>
  </si>
  <si>
    <t>BOUGIE 180 G + PARFUM D'AMBIANCE 100 ML</t>
  </si>
  <si>
    <t>SPRAY AERIEN 500 ML</t>
  </si>
  <si>
    <t>BOUGIE PARFUMEE 290 G</t>
  </si>
  <si>
    <t xml:space="preserve">SERIE EXPERT METAL DETOX </t>
  </si>
  <si>
    <t>SHAMPOING CREME LAVANTE 300ML</t>
  </si>
  <si>
    <t xml:space="preserve">SERIE ABSOLUT REPAIR MOLECULAR </t>
  </si>
  <si>
    <t>SHAMPOING REPARATEUR 300ML</t>
  </si>
  <si>
    <t xml:space="preserve">SERIE EXPERT ABSOLUT REPAIR </t>
  </si>
  <si>
    <t>SHAMPOING REPARATEUR 500ML</t>
  </si>
  <si>
    <t>LAIT CAPILLAIRE NOURRISSAN 250 ML</t>
  </si>
  <si>
    <t>GELEE DEFINISSANTE 250 ML</t>
  </si>
  <si>
    <t>FLACON 300 ML</t>
  </si>
  <si>
    <t>NUDE VANILLA</t>
  </si>
  <si>
    <t>COTTON MUSK</t>
  </si>
  <si>
    <t>BRUME PARFUMEE 236 ML</t>
  </si>
  <si>
    <t>EDT 80 ML +GEL LAVANT DOUX 75 ML</t>
  </si>
  <si>
    <t>SHAMPOING 80 ML + AP SHAMPOING 75 ML + LOTION CORPS THERMO PROTECTEUR 45 ML</t>
  </si>
  <si>
    <t>SHAMPOING 80 ML+ SERUM 45 ML = 1 MASQUE</t>
  </si>
  <si>
    <t>PARFUM 80 ML</t>
  </si>
  <si>
    <t>EDP INTENSE 80 ML RECHARGEABLE</t>
  </si>
  <si>
    <t>EDITION LIMITEE  80 ML</t>
  </si>
  <si>
    <t>EDP 80 ML RECHARGEABLE</t>
  </si>
  <si>
    <t>BRUME PARFUMÉE 200 ML</t>
  </si>
  <si>
    <t>BRUME PARFUMÉE  200 ML</t>
  </si>
  <si>
    <t>BRUME CORPS ET CHEVEUX 236 ML</t>
  </si>
  <si>
    <t>RECHARGE EDT 93 ML</t>
  </si>
  <si>
    <t xml:space="preserve"> EDP 90 ML + VAPO 20 ML + LOTION CORPS 75 ML</t>
  </si>
  <si>
    <t>EDT 90 ML + BAIN MOUSSANT SHAMPOOING 2 EN 1 200 ML</t>
  </si>
  <si>
    <t>RECHARGEABLE 90 ML</t>
  </si>
  <si>
    <t>PARFUM 90 ML</t>
  </si>
  <si>
    <t>DIVINE PARFUM</t>
  </si>
  <si>
    <t>BRUME CORPORELLE 236 ML</t>
  </si>
  <si>
    <t xml:space="preserve">BORN IN ROMA  </t>
  </si>
  <si>
    <t>BRUME CHEVEUX 90 ML</t>
  </si>
  <si>
    <t>PARFUM  75 ML</t>
  </si>
  <si>
    <t>EDT  RECHARGEABLE 100 ML</t>
  </si>
  <si>
    <t>EDT MIXTE RECHARGEABLE 100 ML</t>
  </si>
  <si>
    <r>
      <t xml:space="preserve">EDT 100 ML
</t>
    </r>
    <r>
      <rPr>
        <b/>
        <sz val="13"/>
        <color rgb="FFFFC000"/>
        <rFont val="Arial"/>
        <family val="2"/>
      </rPr>
      <t>-10% SUR LE 2ÈME PRODUIT</t>
    </r>
  </si>
  <si>
    <r>
      <t xml:space="preserve">PARFUM 100 ML
</t>
    </r>
    <r>
      <rPr>
        <b/>
        <sz val="13"/>
        <color rgb="FFFFC000"/>
        <rFont val="Arial"/>
        <family val="2"/>
      </rPr>
      <t>-10% SUR LE 2ÈME PRODUIT</t>
    </r>
  </si>
  <si>
    <r>
      <t xml:space="preserve">EDP 100 ML
</t>
    </r>
    <r>
      <rPr>
        <b/>
        <sz val="13"/>
        <color rgb="FFFFC000"/>
        <rFont val="Arial"/>
        <family val="2"/>
      </rPr>
      <t>-10% SUR LE 2ÈME PRODUIT</t>
    </r>
  </si>
  <si>
    <r>
      <t xml:space="preserve">EDP 80 ML
</t>
    </r>
    <r>
      <rPr>
        <b/>
        <sz val="13"/>
        <color rgb="FFFFC000"/>
        <rFont val="Arial"/>
        <family val="2"/>
      </rPr>
      <t>-10% SUR LE 2ÈME PRODUIT</t>
    </r>
  </si>
  <si>
    <r>
      <t xml:space="preserve">CRÈME FERMETÉ ANTI-RIDES TOUTES PEAUX 50 ML
</t>
    </r>
    <r>
      <rPr>
        <b/>
        <sz val="13"/>
        <color rgb="FFFFC000"/>
        <rFont val="Arial"/>
        <family val="2"/>
      </rPr>
      <t>-10% SUR LE 2ÈME PRODUIT</t>
    </r>
  </si>
  <si>
    <r>
      <t xml:space="preserve">CRÈME RÉGÉNÉRANTE ANTI-RIDES TOUTES PEAUX 50 ML
</t>
    </r>
    <r>
      <rPr>
        <b/>
        <sz val="13"/>
        <color rgb="FFFFC000"/>
        <rFont val="Arial"/>
        <family val="2"/>
      </rPr>
      <t>-10% SUR LE 2ÈME PRODUIT</t>
    </r>
  </si>
  <si>
    <r>
      <t xml:space="preserve">ANTI-RIDES FERMETE 50 ML
</t>
    </r>
    <r>
      <rPr>
        <b/>
        <sz val="13"/>
        <color rgb="FFFFC000"/>
        <rFont val="Arial"/>
        <family val="2"/>
      </rPr>
      <t>-10% SUR LE 2ÈME PRODUIT</t>
    </r>
  </si>
  <si>
    <r>
      <t xml:space="preserve">01 NOIR
</t>
    </r>
    <r>
      <rPr>
        <b/>
        <sz val="13"/>
        <color rgb="FFFFC000"/>
        <rFont val="Arial"/>
        <family val="2"/>
      </rPr>
      <t>-10% SUR LE 2ÈME PRODUIT</t>
    </r>
  </si>
  <si>
    <r>
      <t xml:space="preserve">TUBE 30 ML
</t>
    </r>
    <r>
      <rPr>
        <b/>
        <sz val="13"/>
        <color rgb="FFFFC000"/>
        <rFont val="Arial"/>
        <family val="2"/>
      </rPr>
      <t>-10% SUR LE 2ÈME PRODUIT</t>
    </r>
  </si>
  <si>
    <r>
      <t xml:space="preserve">MASCARA BLACK
</t>
    </r>
    <r>
      <rPr>
        <b/>
        <sz val="13"/>
        <color rgb="FFFFC000"/>
        <rFont val="Arial"/>
        <family val="2"/>
      </rPr>
      <t>-10% SUR LE 2ÈME PRODUIT</t>
    </r>
  </si>
  <si>
    <r>
      <t xml:space="preserve">PREP, PRIME PREP &amp; LIP
</t>
    </r>
    <r>
      <rPr>
        <b/>
        <sz val="13"/>
        <color rgb="FFFFC000"/>
        <rFont val="Arial"/>
        <family val="2"/>
      </rPr>
      <t>-10% SUR LE 2ÈME PRODUIT</t>
    </r>
  </si>
  <si>
    <r>
      <t xml:space="preserve">VERY BLACK
</t>
    </r>
    <r>
      <rPr>
        <b/>
        <sz val="13"/>
        <color rgb="FFFFC000"/>
        <rFont val="Arial"/>
        <family val="2"/>
      </rPr>
      <t>-10% SUR LE 2ÈME PRODUIT</t>
    </r>
  </si>
  <si>
    <r>
      <t xml:space="preserve">NOIR
</t>
    </r>
    <r>
      <rPr>
        <b/>
        <sz val="13"/>
        <color rgb="FFFFC000"/>
        <rFont val="Arial"/>
        <family val="2"/>
      </rPr>
      <t>-10% SUR LE 2ÈME PRODUIT</t>
    </r>
  </si>
  <si>
    <t>PARFUM RECHARGEABLE 50 ML</t>
  </si>
  <si>
    <t>PARFUM RECHARGEABLE 90 ML</t>
  </si>
  <si>
    <r>
      <t xml:space="preserve">CREME 50 ML
</t>
    </r>
    <r>
      <rPr>
        <b/>
        <sz val="13"/>
        <color rgb="FFFFC000"/>
        <rFont val="Arial"/>
        <family val="2"/>
      </rPr>
      <t>-10% SUR LE 2ÈME PRODUIT</t>
    </r>
  </si>
  <si>
    <r>
      <t xml:space="preserve">TUBE 40 ML
</t>
    </r>
    <r>
      <rPr>
        <b/>
        <sz val="13"/>
        <color rgb="FFFFC000"/>
        <rFont val="Arial"/>
        <family val="2"/>
      </rPr>
      <t>-10% SUR LE 2ÈME PRODUIT</t>
    </r>
  </si>
  <si>
    <t>Du 28 Août au 29 Septembre 2025</t>
  </si>
  <si>
    <t>EDP 125 ML + LAIT CORPS 100 ML</t>
  </si>
  <si>
    <t>EDP 50 ML + VAPO 10 ML + LAIT CORPS 50 ML</t>
  </si>
  <si>
    <t>EDP 50 ML+ VAPO 10 ML</t>
  </si>
  <si>
    <t>EDP 50 ML + GEL 50 ML + LAIT CORPS 50 ML</t>
  </si>
  <si>
    <t xml:space="preserve">SI PASSIONE </t>
  </si>
  <si>
    <t>PARFUM 50 ML + SAVON SOLIDE 200 G</t>
  </si>
  <si>
    <t>EDT 50 ML + 2 LAITS CORPS 50 ML</t>
  </si>
  <si>
    <t>EDT 100 ML + NETTOYANT CORPS 100 ML + MINI 15 ML</t>
  </si>
  <si>
    <t>EDP INTENSE 50 ML + LAIT CORPS 75 ML + MINIATURE 5 ML</t>
  </si>
  <si>
    <t>EDT 50 ML + VAPO 15 ML</t>
  </si>
  <si>
    <t>EDP 50 ML + VAPO 15 ML</t>
  </si>
  <si>
    <t>EDP VERVEINE CÉDRAT 60 ML + CRÈMES MAINS 75 ML + SAVON SOLIDE 100 G</t>
  </si>
  <si>
    <t>IDOLE PRESTIGE</t>
  </si>
  <si>
    <t>EDT125 ML + GEL DOUCHE 50 ML + SERUM 10 ML</t>
  </si>
  <si>
    <t>EDP 50 ML + VAPO 10 ML + MINI MASCARA HYPNOSE</t>
  </si>
  <si>
    <t>EDP 50 ML + VAPO 10 ML + MASCARA</t>
  </si>
  <si>
    <t>EDP 50 ML + VAPO 10 ML + MINIATURE</t>
  </si>
  <si>
    <t>EDP 90 ML + VAPO 20 ML + LOTION CORPS 75 ML</t>
  </si>
  <si>
    <t>EDP 60 ML + VAPO 10 ML</t>
  </si>
  <si>
    <t>EDT 100 ML + GEL DOUCHE 200 ML + DEODORANT 170 ML</t>
  </si>
  <si>
    <t>EDP 100 ML + MINIATURE 15 ML</t>
  </si>
  <si>
    <t>EDT 100 ML + DEODORANT SPRAY PARFUMÉ 200 ML</t>
  </si>
  <si>
    <t xml:space="preserve">MAUBOUSSIN HOMME </t>
  </si>
  <si>
    <t xml:space="preserve">PRIVATE CLUB </t>
  </si>
  <si>
    <t xml:space="preserve">POUR LUI IN RED </t>
  </si>
  <si>
    <t xml:space="preserve">POUR LUI IN BLACK  </t>
  </si>
  <si>
    <t>EDP 100 ML + 2 VAPOS 7.5 ML + GEL DOUCHE 100 ML</t>
  </si>
  <si>
    <t>EDT 100 ML + DEODORANT STICK 75 ML</t>
  </si>
  <si>
    <t>EDT 20 ML + PALETTE MAQUILLAGE + MIROIR</t>
  </si>
  <si>
    <t>EDT 50 ML + GEL DOUCHE 100 ML + SAC THERMO</t>
  </si>
  <si>
    <t xml:space="preserve">MAXI  FLUFFY BLUE </t>
  </si>
  <si>
    <t>CREME JOUR 50 ML + LOTION CORPS 50 ML + CREME NUIT 15 ML</t>
  </si>
  <si>
    <t xml:space="preserve">NUTRI LUMIERE </t>
  </si>
  <si>
    <t>TOTAL EYE LIFT 15 ML + HUILE TRÈS DÉMAQUILLANTE 50 ML + MASCARA SUPRA LIFT &amp; CURL 01 INTENSE BLACK 3 ML</t>
  </si>
  <si>
    <t>CREME MAINS CREME DE LAIT 30 ML + CREME MAINS JASMIN 30 ML + BEURRE DE KARITÉ 100 % 50 ML</t>
  </si>
  <si>
    <t>SAVON KARITÉ 150 G + CREME MAINS 30 ML+ LAIT CORPS 30 ML + SAVON LIQUIDE EXFOLIANT 250 ML</t>
  </si>
  <si>
    <t>HUILE DE BEAUTÉ 50 ML + BEURRE KARITÉ 100 G + GOMMAGE 100 G</t>
  </si>
  <si>
    <t>HUILE DE BEAUTÉ 50 ML + BEURRE KARITÉ 100 ML + GOMMAGE 100 ML + TROUSSE</t>
  </si>
  <si>
    <t>GEL CREME 50 ML + SERUM 10 ML + CREME NUIT 15 ML</t>
  </si>
  <si>
    <t xml:space="preserve">GENIFIQUE </t>
  </si>
  <si>
    <t>GEL DOUCHE 150 ML +  LOTION CORPS 100 ML + CREME MAINS 60 ML + BRUME CORPORELLE 30 ML + GOMMAGE CORPS 65 ML</t>
  </si>
  <si>
    <t>CRÈME CORPORELLE 100 ML + GEL DOUCHE 100 ML + LOTION CORPS 60 ML + GOMMAGE CORPS 60 ML</t>
  </si>
  <si>
    <t>SÉRUM L'ÉLIXIR ÉQUILIBRE 30 ML + CRÈME CARESSE ÉQUILIBRE 50 ML (PEAUX GRASSES)</t>
  </si>
  <si>
    <t>LE WRAP EXFOLYS 20 ML + LE WRAP D’EAU 20 ML + SAUNA VISAGE 8 G + WRAP HYAL-AQUA 25 G</t>
  </si>
  <si>
    <t xml:space="preserve">THE RITUAL OF YOZAKURA MINI </t>
  </si>
  <si>
    <t>MOUSSE DE DOUCHE 200 ML + CRÈME CORPS 200 ML + BOUGIE PARFUMÉE 140 G + MINI BÂTONNETS PARFUMÉS 70 ML</t>
  </si>
  <si>
    <t>MOUSSE DE DOUCHE 50 ML + SHAMPOING 75 ML+ GEL DOUCHE 2-EN-1 CORPS ET CHEVEUX 70 ML + LOTION CORPS POUR LE CORPS 70 ML</t>
  </si>
  <si>
    <t>MOUSSE DE DOUCHE 50 ML + GOMMAGE CORPS 70 ML + LOTION CORPS  CORPS 70 ML + HUILE SCINTILLANTE POUR LE CORPS 30 ML</t>
  </si>
  <si>
    <t xml:space="preserve">LAIT CORPS 200 ML + GEL DOUCHE MOUSSANT 200 ML +  BÂTONNETS PARFUMÉS 70 ML + BOUGIE
140 G </t>
  </si>
  <si>
    <t>SAVON BIENFAISANT 3X100 G</t>
  </si>
  <si>
    <t>SÉRUM 50 ML + MOUSSE NETTOYANTE 15 ML + LOTION CORPS 30 ML + SÉRUM YEUX 3 ML</t>
  </si>
  <si>
    <t>SOIN NUIT VISAGE 75 ML + SAVON DOUX VISAGE 240 ML + SAVON DE MARSEILLE 50 G + LAIT CORPS 240 ML + SEL DE BAIN 350 G</t>
  </si>
  <si>
    <t>HUILE D'ARGAN 30 ML + SAVON BARBE 100 G + SAVON LIQUIDE MENTHE POIVRÉE 500 ML + SHAMPOING DOUX 240 ML</t>
  </si>
  <si>
    <t>HUILE SECHE ANTICELLULITE 110 ML + GROW SERUM CROISSANCE DES CHEVEUX 110 ML</t>
  </si>
  <si>
    <t>GROW SERUM CROISSANCE DES CHEVEUX 110 ML + HAIR MASQUE A L'HUILE 3 EN 1 110 ML</t>
  </si>
  <si>
    <t>MILKY SPRAY SPF30 50 ML</t>
  </si>
  <si>
    <t xml:space="preserve">HYDROLON MAGIC </t>
  </si>
  <si>
    <t>03 GOLDEN MEDINA</t>
  </si>
  <si>
    <t>ROUGE A LEVRES N16 NUDE</t>
  </si>
  <si>
    <t xml:space="preserve">ROUGE PUR COUTURE THE BOLD </t>
  </si>
  <si>
    <t>TRIO PLUMPING GLOSS</t>
  </si>
  <si>
    <t>SOIN CONTOUR YEUX 15 ML</t>
  </si>
  <si>
    <t>DEODORANT SPRAY 100 ML</t>
  </si>
  <si>
    <t>60 GELULES - 1 MOIS</t>
  </si>
  <si>
    <t>DEODORANT STICK 75 ML</t>
  </si>
  <si>
    <t>DEODORANT STICK 75 G</t>
  </si>
  <si>
    <t xml:space="preserve">BOCAGE </t>
  </si>
  <si>
    <t>DEODORANT ROLL ON 50 ML</t>
  </si>
  <si>
    <t>DEODORANT CREME 50 ML</t>
  </si>
  <si>
    <t>BOCAGE</t>
  </si>
  <si>
    <t xml:space="preserve">TURBO LINE </t>
  </si>
  <si>
    <t>ULTRA DRAINEUR 72H 500 ML</t>
  </si>
  <si>
    <t>GEL PEAUX SECHES 75 ML</t>
  </si>
  <si>
    <t>BAUME SUPER-HYDRATANT NON GRAS 50 ML</t>
  </si>
  <si>
    <t>GEL ENERGISANT VISAGE FLACON 50 ML</t>
  </si>
  <si>
    <t>BAUME A BARBE 30 ML AVEC ÉTUI</t>
  </si>
  <si>
    <t>BAUME APRÈS-RASAGE 100 ML</t>
  </si>
  <si>
    <t>GEL LAVANT POUR LES MAINS 1 L</t>
  </si>
  <si>
    <t>SAVON SOLIDE 100 G</t>
  </si>
  <si>
    <t>BOUGIES &amp; DIFFUSEURS</t>
  </si>
  <si>
    <t>SHAMPOOING CRÈME POUR LES BOUCLES SÈCHES 300 ML</t>
  </si>
  <si>
    <t>SHAMPOING CREME LAVANTE 300 ML</t>
  </si>
  <si>
    <t>EDS  60 ML + GEL CORPS 300 ML + LAIT CORPS 300 ML + 1 PORTE TETINE</t>
  </si>
  <si>
    <t>SHAMPOING REPARATEUR 300 ML</t>
  </si>
  <si>
    <t>SHAMPOING POUR CHEVEUX INDISCIPLINÉS OU LISSÉS 300 ML</t>
  </si>
  <si>
    <t>GEL DÉFINISSANT LES BOUCLES À TENUE MOYENNE 300 ML</t>
  </si>
  <si>
    <t>SHAMPOING REPARATEUR 500 ML</t>
  </si>
  <si>
    <t>MASQUE ULTRA PROTÉINÉ 300 ML</t>
  </si>
  <si>
    <t>SHAMPOOING 100 ML + APRÈS-SHAMPOOING 100 ML + CRÈME NOURRISSANTE 100 ML + GELÉE 100 ML</t>
  </si>
  <si>
    <t>SHAMPOOING 100 ML + APRÈS-SHAMPOOING 100 ML  + LAIT 100 ML + GELÉE 100 ML</t>
  </si>
  <si>
    <t>SHAMPOOING 100 ML + APRÈS-SHAMPOOING 100 ML + CRÈME DÉFINISSANTE 100 ML + GELÉE 100 ML</t>
  </si>
  <si>
    <t>SHAMPOING 80 ML + APRES SHAMPOING 75 ML + LOTION CORPS THERMO PROTECTEUR 45 ML</t>
  </si>
  <si>
    <t>K BLOND DISCOVERY</t>
  </si>
  <si>
    <t>SHAMPOING 250 ML + APRES SHAMPOING 200 ML</t>
  </si>
  <si>
    <t>SHAMPOING 80 ML+ SERUM 45 ML + 1 MASQUE</t>
  </si>
  <si>
    <t>K PREMIERE DISCOVERY</t>
  </si>
  <si>
    <t>SHAMPOING 100 ML + SOIN 100 ML + GEL ALOE VERA 100 ML</t>
  </si>
  <si>
    <t>SEXY SKIN METALLIQUE CHAMPAGNE</t>
  </si>
  <si>
    <t>BRUME PARFUMÉE 250 ML</t>
  </si>
  <si>
    <t xml:space="preserve">GUESS SEDUCTIVE </t>
  </si>
  <si>
    <t>BRUME CORPS PARFUMÉE À PAILLETTES 250 ML</t>
  </si>
  <si>
    <t>BRUME CORPS 250 ML</t>
  </si>
  <si>
    <t>BRUME PARFUMÉE 125 ML</t>
  </si>
  <si>
    <t>MALIBU</t>
  </si>
  <si>
    <t>LOS ANGELES</t>
  </si>
  <si>
    <t>SANTA MONICA</t>
  </si>
  <si>
    <t>EAU PARFUMEE BIENFAISANTE 100 ML</t>
  </si>
  <si>
    <t>CEDRAT</t>
  </si>
  <si>
    <t>BRUME PARFUMEE METAL BLUE 250 ML</t>
  </si>
  <si>
    <t>BRUME PARFUMEE M.SILVER  250 ML</t>
  </si>
  <si>
    <t xml:space="preserve">SEXY SKIN METALLIQUE MARTINI </t>
  </si>
  <si>
    <t xml:space="preserve">SEXY SKIN METALLIQUE MOJITO </t>
  </si>
  <si>
    <t>HUG171</t>
  </si>
  <si>
    <t>BOSS BOTTLED BEYOND</t>
  </si>
  <si>
    <t>SHI139</t>
  </si>
  <si>
    <t>VITAL PERFECTION</t>
  </si>
  <si>
    <t>GUE512</t>
  </si>
  <si>
    <t>TOM27</t>
  </si>
  <si>
    <t>OMBRE LEATHER</t>
  </si>
  <si>
    <t>GUE572</t>
  </si>
  <si>
    <t>FLORABLOOM</t>
  </si>
  <si>
    <t xml:space="preserve">EDT 75 ML + VAPO 15 ML + LAIT CORPS 100 ML
</t>
  </si>
  <si>
    <t xml:space="preserve">EDT 100 ML + EDT 15 ML + LAIT CORPS 200 ML
</t>
  </si>
  <si>
    <t xml:space="preserve">EDT 50 ML + LAIT CORPS 50 ML
</t>
  </si>
  <si>
    <t xml:space="preserve">EDP 100 ML + LAIT CORPS 75 ML + GEL DOUCHE 75 ML
</t>
  </si>
  <si>
    <t xml:space="preserve">EDP 30 ML + MINIATURE
</t>
  </si>
  <si>
    <t xml:space="preserve">EDP 25 ML + LAIT CORPS 50 ML + GEL DOUCHE 50 ML
</t>
  </si>
  <si>
    <t xml:space="preserve">EDP 50 ML + LAIT CORPS 75 ML
</t>
  </si>
  <si>
    <t xml:space="preserve">EDP 100 ML + SHAMPOING 75 ML + VAPO 10 ML
</t>
  </si>
  <si>
    <t xml:space="preserve">EDT100 ML + MINIATURE 10 ML + GEL DOUCHE 75 ML
</t>
  </si>
  <si>
    <t xml:space="preserve">EDT 100 ML + GEL DOUCHE 100 ML + DEODORANT STICK 75 ML
</t>
  </si>
  <si>
    <t xml:space="preserve">EDT 100 ML + DEODORANT 150 ML
</t>
  </si>
  <si>
    <t xml:space="preserve">PARFUM 100 ML + DEO SPRAY 150 ML
</t>
  </si>
  <si>
    <t xml:space="preserve">3 VERNIS + AUTOCOLLANTS POUR ONGLES
</t>
  </si>
  <si>
    <t xml:space="preserve">6 BRILLANTS A LEVRES + MIROIR + PINCEAU
</t>
  </si>
  <si>
    <t xml:space="preserve">DOUBLE SERUM LIGHT TEXTURE 50 ML + MULTI-ACTIVE JOUR TOUTES PEAUX 15 ML + MULTI-ACTIVE NUIT TOUTES PEAUX 15 ML + DOUBLE SERUM EYE SACHET ÉCHANTILLON 0,9 ML
</t>
  </si>
  <si>
    <t xml:space="preserve">VANITY EAU ÉNERGISANTE 50 ML + BAUME 50 ML + HUILE LEVRES 7 ML + CREME MAINS 30 ML + MASCARA 3 ML
</t>
  </si>
  <si>
    <t xml:space="preserve">SERUM 50 ML + CREME CONTOUR YEUX 5 ML + CREME JOUR 15 ML + CREME NUIT 15 ML
</t>
  </si>
  <si>
    <t xml:space="preserve">SOIN L'AUTHENTIQUE 50 ML + CREME DIVINE NOURISSANTE CORPS 150 ML
</t>
  </si>
  <si>
    <t xml:space="preserve">MOUSSE LAVANTE 50 ML + DEODORANT 50 ML
</t>
  </si>
  <si>
    <t xml:space="preserve">10 PRODUITS
</t>
  </si>
  <si>
    <t xml:space="preserve">GEL LAVANT MAINS 110 ML + BAUME MAINS 85 ML
</t>
  </si>
  <si>
    <t xml:space="preserve">PALETTE 35 FAP
</t>
  </si>
  <si>
    <t xml:space="preserve">MASCARA VOLUME NOIR 8 ML
</t>
  </si>
  <si>
    <t xml:space="preserve">NOIR INTENSE 4 ML
</t>
  </si>
  <si>
    <t xml:space="preserve">2
</t>
  </si>
  <si>
    <t xml:space="preserve">NOIR INTENSE
</t>
  </si>
  <si>
    <t xml:space="preserve">MASCARA BLACK
</t>
  </si>
  <si>
    <t xml:space="preserve">ICONIC 3.0
</t>
  </si>
  <si>
    <t xml:space="preserve">PROVOCATIVE
</t>
  </si>
  <si>
    <t xml:space="preserve">VELVET ROSE
</t>
  </si>
  <si>
    <t xml:space="preserve">NOIR WATERPROOF
</t>
  </si>
  <si>
    <t xml:space="preserve">THE NUDES
</t>
  </si>
  <si>
    <t xml:space="preserve">NOIR
</t>
  </si>
  <si>
    <t xml:space="preserve">PAILLETE X4
</t>
  </si>
  <si>
    <t xml:space="preserve">POUDRE DE SOLEIL SCINTILLANTE
</t>
  </si>
  <si>
    <t xml:space="preserve">12 FARDS TONS NUDE
</t>
  </si>
  <si>
    <t xml:space="preserve">FESTIVE COLLECTION 46 REF
</t>
  </si>
  <si>
    <t xml:space="preserve">BASE DE MAQUILLAGE 2 EN 1 - 5G
</t>
  </si>
  <si>
    <t xml:space="preserve">POUDRE LIBRE 20 G
</t>
  </si>
  <si>
    <t xml:space="preserve">2N
</t>
  </si>
  <si>
    <t xml:space="preserve">SOIN 50 ML
</t>
  </si>
  <si>
    <t xml:space="preserve">SPRAY
</t>
  </si>
  <si>
    <t xml:space="preserve">POUDRE TERRE DE SOLEIL
</t>
  </si>
  <si>
    <t xml:space="preserve">21
</t>
  </si>
  <si>
    <t xml:space="preserve">22
</t>
  </si>
  <si>
    <t xml:space="preserve">20
</t>
  </si>
  <si>
    <t xml:space="preserve">02 FLASH PINK
</t>
  </si>
  <si>
    <t xml:space="preserve">309 HONEYGLOW
</t>
  </si>
  <si>
    <t xml:space="preserve">309 HONEY
</t>
  </si>
  <si>
    <t xml:space="preserve">ROUGE A LEVRES HUG ME
</t>
  </si>
  <si>
    <t xml:space="preserve">ROUGE A LEVRES RUBY WOO
</t>
  </si>
  <si>
    <t xml:space="preserve">BASE COAT FORTIFIANT POUR ONGLES NATURELS 15 ML
</t>
  </si>
  <si>
    <t xml:space="preserve">MALAGA WINE
</t>
  </si>
  <si>
    <t xml:space="preserve">MASCARA SUPRA VOLUME + DEMAQUILLANT + TOTAL EYE LIFT
</t>
  </si>
  <si>
    <t xml:space="preserve">PRECISION POUT LIP LINER + SUPPLE KISS LIPGLAZZE
</t>
  </si>
  <si>
    <t xml:space="preserve">KYLASH VOLUME MASCARA + PENCIL LINER
</t>
  </si>
  <si>
    <t xml:space="preserve">MASCARA + GENIFIQUE CREME YEUX 5 ML + BIFACIL 30 ML
</t>
  </si>
  <si>
    <t xml:space="preserve">PREP + PRIME FIX + STAY OVER 100 ML
</t>
  </si>
  <si>
    <t xml:space="preserve">PREP + PRIME MATTE
</t>
  </si>
  <si>
    <t xml:space="preserve">PREP + PRIME ORIGINAL
</t>
  </si>
  <si>
    <t xml:space="preserve">PREP + PRIME MAGIC RADIANCE
</t>
  </si>
  <si>
    <t xml:space="preserve">EYELINER + MASCARA
</t>
  </si>
  <si>
    <t xml:space="preserve">MASACARA + CRAYON YEUX NOIR
</t>
  </si>
  <si>
    <t xml:space="preserve">BLUSH + HIGHLIGHTER
</t>
  </si>
  <si>
    <t xml:space="preserve">TONS PASTEL
</t>
  </si>
  <si>
    <t xml:space="preserve">3 TEINTES : NUDE, ROUGE, FRAMBOISE
</t>
  </si>
  <si>
    <t xml:space="preserve">TEINTES NUDE, ROUGE, OR ROSE
</t>
  </si>
  <si>
    <t xml:space="preserve">MASCARA + DEMAQUILLANT + MASQUE YEUX
</t>
  </si>
  <si>
    <t xml:space="preserve">100% SYNTHETIQUE
</t>
  </si>
  <si>
    <t xml:space="preserve">L'ART DECO
</t>
  </si>
  <si>
    <t xml:space="preserve">POT 50 ML
</t>
  </si>
  <si>
    <t xml:space="preserve">CREME ANTI-RIDES TOUTES PEAUX 50 ML
</t>
  </si>
  <si>
    <t xml:space="preserve">FLACON 50 ML
</t>
  </si>
  <si>
    <t xml:space="preserve">CONCENTRÉ RÉGÉNÉRATION INTENSE 20 ML
</t>
  </si>
  <si>
    <t xml:space="preserve">CREME 50 ML
</t>
  </si>
  <si>
    <t xml:space="preserve">CREME CORPS 400 ML
</t>
  </si>
  <si>
    <t xml:space="preserve">DIFFUSEUR 165 ML 
</t>
  </si>
  <si>
    <t xml:space="preserve">EDP 30 ML
</t>
  </si>
  <si>
    <t xml:space="preserve">EDP 50 ML
</t>
  </si>
  <si>
    <t xml:space="preserve">EDP 100 ML
</t>
  </si>
  <si>
    <t xml:space="preserve">EDT 100 ML
</t>
  </si>
  <si>
    <t xml:space="preserve">EDP 80 ML
</t>
  </si>
  <si>
    <t xml:space="preserve">EDP 75 ML
</t>
  </si>
  <si>
    <t xml:space="preserve">PARFUM 100 ML
</t>
  </si>
  <si>
    <t xml:space="preserve">EDT 90 ML
</t>
  </si>
  <si>
    <t xml:space="preserve">EDT 80 ML
</t>
  </si>
  <si>
    <t xml:space="preserve">EDT 75 ML
</t>
  </si>
  <si>
    <t xml:space="preserve">EDP FLACON COEUR 20 ML
</t>
  </si>
  <si>
    <t xml:space="preserve">EDP 20 ML
</t>
  </si>
  <si>
    <t xml:space="preserve">EDT 20 ML
</t>
  </si>
  <si>
    <t xml:space="preserve">COLOGNE 30 ML
</t>
  </si>
  <si>
    <t xml:space="preserve">COLOGNE 100 ML
</t>
  </si>
  <si>
    <t xml:space="preserve">COLOGNE INTENSE 100 ML
</t>
  </si>
  <si>
    <t xml:space="preserve">EDP 90 ML
</t>
  </si>
  <si>
    <t xml:space="preserve">EDP 100 ML RECHARGE
</t>
  </si>
  <si>
    <t xml:space="preserve">EDT 50 ML
</t>
  </si>
  <si>
    <t xml:space="preserve">PARFUM REGARGEABLE 30 ML
</t>
  </si>
  <si>
    <t xml:space="preserve">PARFUM 50 ML
</t>
  </si>
  <si>
    <t xml:space="preserve">EDT 200 ML
</t>
  </si>
  <si>
    <t xml:space="preserve">ELIXIR 100 ML
</t>
  </si>
  <si>
    <t xml:space="preserve">EDT 125 ML
</t>
  </si>
  <si>
    <t xml:space="preserve">EDT MIXTE RECHARGEABLE 100 ML
</t>
  </si>
  <si>
    <t xml:space="preserve">EDT 175 ML
</t>
  </si>
  <si>
    <t xml:space="preserve">LE PARFUM 100 ML
</t>
  </si>
  <si>
    <r>
      <t xml:space="preserve">PARFUM 100 ML
</t>
    </r>
    <r>
      <rPr>
        <b/>
        <sz val="13"/>
        <color rgb="FFFFC000"/>
        <rFont val="Arial"/>
        <family val="2"/>
      </rPr>
      <t>-10% SUR LE 2ÈME PRODUIT</t>
    </r>
    <r>
      <rPr>
        <sz val="13"/>
        <rFont val="Arial"/>
        <family val="2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</si>
</sst>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&quot; €&quot;"/>
    <numFmt numFmtId="167" formatCode="0\ %"/>
    <numFmt numFmtId="168" formatCode="#"/>
    <numFmt numFmtId="169" formatCode="#,##0.00&quot; €&quot;"/>
  </numFmts>
  <fonts count="39" x14ac:knownFonts="1">
    <font>
      <sz val="11"/>
      <color theme="1"/>
      <name val="Aptos Narrow"/>
      <family val="2"/>
      <charset val="1"/>
    </font>
    <font>
      <sz val="13"/>
      <color theme="1"/>
      <name val="Aptos Narrow"/>
      <family val="2"/>
      <charset val="1"/>
    </font>
    <font>
      <b/>
      <sz val="2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u/>
      <sz val="13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49"/>
      <name val="Arial"/>
      <family val="2"/>
      <charset val="1"/>
    </font>
    <font>
      <b/>
      <sz val="14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theme="1"/>
      <name val="Arial"/>
      <family val="2"/>
      <charset val="1"/>
    </font>
    <font>
      <sz val="8"/>
      <color theme="0" tint="-0.499984740745262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3"/>
      <color theme="10"/>
      <name val="Aptos Narrow"/>
      <family val="2"/>
      <charset val="1"/>
    </font>
    <font>
      <u/>
      <sz val="11"/>
      <color theme="10"/>
      <name val="Aptos Narrow"/>
      <family val="2"/>
      <charset val="1"/>
    </font>
    <font>
      <b/>
      <u/>
      <sz val="16"/>
      <color theme="10"/>
      <name val="Aptos Narrow"/>
      <family val="2"/>
      <charset val="1"/>
    </font>
    <font>
      <sz val="13"/>
      <color rgb="FF000000"/>
      <name val="Arial"/>
      <family val="2"/>
      <charset val="1"/>
    </font>
    <font>
      <sz val="11"/>
      <color theme="1"/>
      <name val="Aptos Narrow"/>
      <family val="2"/>
      <charset val="1"/>
    </font>
    <font>
      <sz val="14"/>
      <color rgb="FF000000"/>
      <name val="Arial"/>
      <family val="2"/>
      <charset val="1"/>
    </font>
    <font>
      <strike/>
      <sz val="13"/>
      <name val="Arial"/>
      <family val="2"/>
      <charset val="1"/>
    </font>
    <font>
      <b/>
      <sz val="16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6"/>
      <color rgb="FFFF0000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theme="1"/>
      <name val="Aptos Narrow"/>
      <family val="2"/>
      <charset val="1"/>
    </font>
    <font>
      <sz val="12"/>
      <name val="Arial"/>
      <family val="2"/>
    </font>
    <font>
      <sz val="12"/>
      <name val="Arial"/>
      <family val="2"/>
      <charset val="1"/>
    </font>
    <font>
      <u/>
      <sz val="12"/>
      <name val="Aptos Narrow"/>
      <family val="2"/>
      <charset val="1"/>
    </font>
    <font>
      <sz val="12"/>
      <name val="Aptos Narrow"/>
      <family val="2"/>
      <charset val="1"/>
    </font>
    <font>
      <b/>
      <sz val="12"/>
      <color rgb="FFC00000"/>
      <name val="Arial"/>
      <family val="2"/>
    </font>
    <font>
      <b/>
      <sz val="13"/>
      <color rgb="FFFFC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rgb="FFFBE3D6"/>
      </patternFill>
    </fill>
    <fill>
      <patternFill patternType="solid">
        <fgColor rgb="FF77F7E8"/>
        <bgColor rgb="FFC2F1C8"/>
      </patternFill>
    </fill>
    <fill>
      <patternFill patternType="solid">
        <fgColor theme="5" tint="0.79989013336588644"/>
        <bgColor rgb="FFD9F2D0"/>
      </patternFill>
    </fill>
    <fill>
      <patternFill patternType="solid">
        <fgColor theme="9" tint="0.79989013336588644"/>
        <bgColor rgb="FFC2F1C8"/>
      </patternFill>
    </fill>
    <fill>
      <patternFill patternType="solid">
        <fgColor theme="5" tint="0.59987182226020086"/>
        <bgColor rgb="FFFDC3DD"/>
      </patternFill>
    </fill>
    <fill>
      <patternFill patternType="solid">
        <fgColor theme="8" tint="0.59987182226020086"/>
        <bgColor rgb="FFF9ABBE"/>
      </patternFill>
    </fill>
    <fill>
      <patternFill patternType="solid">
        <fgColor rgb="FFF7916B"/>
        <bgColor rgb="FFD9F2D0"/>
      </patternFill>
    </fill>
    <fill>
      <patternFill patternType="solid">
        <fgColor rgb="FFFFDDED"/>
        <bgColor rgb="FFE59EDD"/>
      </patternFill>
    </fill>
    <fill>
      <patternFill patternType="solid">
        <fgColor rgb="FFFFDDED"/>
        <bgColor rgb="FFD9F2D0"/>
      </patternFill>
    </fill>
    <fill>
      <patternFill patternType="solid">
        <fgColor rgb="FFC4DBF2"/>
        <bgColor rgb="FFD9F2D0"/>
      </patternFill>
    </fill>
    <fill>
      <patternFill patternType="solid">
        <fgColor rgb="FFC4DBF2"/>
        <bgColor rgb="FFE59EDD"/>
      </patternFill>
    </fill>
    <fill>
      <patternFill patternType="solid">
        <fgColor rgb="FFCCFFCC"/>
        <bgColor rgb="FFC2F1C8"/>
      </patternFill>
    </fill>
    <fill>
      <patternFill patternType="solid">
        <fgColor rgb="FFCCFFCC"/>
        <bgColor rgb="FFD9F2D0"/>
      </patternFill>
    </fill>
    <fill>
      <patternFill patternType="solid">
        <fgColor rgb="FFFFFF00"/>
        <bgColor rgb="FFFBE3D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59EDD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5" tint="0.39997558519241921"/>
        <bgColor rgb="FFF6C6AD"/>
      </patternFill>
    </fill>
    <fill>
      <patternFill patternType="solid">
        <fgColor theme="9" tint="-0.249977111117893"/>
        <bgColor rgb="FF808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808000"/>
      </patternFill>
    </fill>
    <fill>
      <patternFill patternType="solid">
        <fgColor rgb="FF996600"/>
        <bgColor indexed="64"/>
      </patternFill>
    </fill>
    <fill>
      <patternFill patternType="solid">
        <fgColor rgb="FF996600"/>
        <bgColor rgb="FFC00000"/>
      </patternFill>
    </fill>
    <fill>
      <patternFill patternType="solid">
        <fgColor rgb="FFFC5E96"/>
        <bgColor rgb="FFF6C6AD"/>
      </patternFill>
    </fill>
    <fill>
      <patternFill patternType="solid">
        <fgColor rgb="FF2066AC"/>
        <bgColor rgb="FF808080"/>
      </patternFill>
    </fill>
    <fill>
      <patternFill patternType="solid">
        <fgColor rgb="FFA0D0AC"/>
        <bgColor rgb="FFD9F2D0"/>
      </patternFill>
    </fill>
    <fill>
      <patternFill patternType="solid">
        <fgColor rgb="FFFFA5D0"/>
        <bgColor rgb="FFE59EDD"/>
      </patternFill>
    </fill>
    <fill>
      <patternFill patternType="solid">
        <fgColor rgb="FFFFA5D0"/>
        <bgColor rgb="FFD9F2D0"/>
      </patternFill>
    </fill>
    <fill>
      <patternFill patternType="solid">
        <fgColor rgb="FFFFA5D0"/>
        <bgColor rgb="FFF6C6AD"/>
      </patternFill>
    </fill>
    <fill>
      <patternFill patternType="solid">
        <fgColor theme="3" tint="0.499984740745262"/>
        <bgColor rgb="FFD9F2D0"/>
      </patternFill>
    </fill>
    <fill>
      <patternFill patternType="solid">
        <fgColor theme="3" tint="0.499984740745262"/>
        <bgColor rgb="FFE59EDD"/>
      </patternFill>
    </fill>
    <fill>
      <patternFill patternType="solid">
        <fgColor theme="9" tint="0.79998168889431442"/>
        <bgColor rgb="FFC2F1C8"/>
      </patternFill>
    </fill>
    <fill>
      <patternFill patternType="solid">
        <fgColor theme="9" tint="0.79998168889431442"/>
        <bgColor rgb="FFE59EDD"/>
      </patternFill>
    </fill>
    <fill>
      <patternFill patternType="solid">
        <fgColor theme="9" tint="0.79998168889431442"/>
        <bgColor rgb="FFD9F2D0"/>
      </patternFill>
    </fill>
    <fill>
      <patternFill patternType="solid">
        <fgColor theme="9" tint="0.79998168889431442"/>
        <bgColor rgb="FF808080"/>
      </patternFill>
    </fill>
    <fill>
      <patternFill patternType="solid">
        <fgColor theme="5" tint="0.79998168889431442"/>
        <bgColor rgb="FFD9F2D0"/>
      </patternFill>
    </fill>
    <fill>
      <patternFill patternType="solid">
        <fgColor rgb="FFFFC000"/>
        <bgColor rgb="FFFBE3D6"/>
      </patternFill>
    </fill>
    <fill>
      <patternFill patternType="solid">
        <fgColor rgb="FFF7916B"/>
        <bgColor indexed="64"/>
      </patternFill>
    </fill>
    <fill>
      <patternFill patternType="solid">
        <fgColor rgb="FFF7916B"/>
        <bgColor rgb="FFE59EDD"/>
      </patternFill>
    </fill>
    <fill>
      <patternFill patternType="solid">
        <fgColor rgb="FFF4CB80"/>
        <bgColor rgb="FF993300"/>
      </patternFill>
    </fill>
    <fill>
      <patternFill patternType="solid">
        <fgColor rgb="FFF4CB80"/>
        <bgColor rgb="FFD9F2D0"/>
      </patternFill>
    </fill>
    <fill>
      <patternFill patternType="solid">
        <fgColor rgb="FFF4CB80"/>
        <bgColor rgb="FFF6C6AD"/>
      </patternFill>
    </fill>
    <fill>
      <patternFill patternType="solid">
        <fgColor theme="6" tint="0.39997558519241921"/>
        <bgColor rgb="FF808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808000"/>
      </patternFill>
    </fill>
    <fill>
      <patternFill patternType="solid">
        <fgColor rgb="FF9999FF"/>
        <bgColor indexed="64"/>
      </patternFill>
    </fill>
    <fill>
      <patternFill patternType="solid">
        <fgColor rgb="FF9999FF"/>
        <bgColor rgb="FFC00000"/>
      </patternFill>
    </fill>
    <fill>
      <patternFill patternType="solid">
        <fgColor rgb="FFFF5B5B"/>
        <bgColor rgb="FFF6C6AD"/>
      </patternFill>
    </fill>
    <fill>
      <patternFill patternType="solid">
        <fgColor rgb="FF3B9189"/>
        <bgColor rgb="FF808080"/>
      </patternFill>
    </fill>
    <fill>
      <patternFill patternType="solid">
        <fgColor theme="9" tint="0.59999389629810485"/>
        <bgColor rgb="FF808080"/>
      </patternFill>
    </fill>
    <fill>
      <patternFill patternType="solid">
        <fgColor rgb="FFFF5B5B"/>
        <bgColor rgb="FF808080"/>
      </patternFill>
    </fill>
    <fill>
      <patternFill patternType="solid">
        <fgColor rgb="FF87CCE1"/>
        <bgColor rgb="FFD9F2D0"/>
      </patternFill>
    </fill>
  </fills>
  <borders count="4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5" fontId="25" fillId="0" borderId="0" applyBorder="0" applyProtection="0"/>
    <xf numFmtId="0" fontId="22" fillId="0" borderId="0" applyBorder="0" applyProtection="0"/>
  </cellStyleXfs>
  <cellXfs count="3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0" xfId="0" applyFont="1" applyFill="1"/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16" fillId="0" borderId="9" xfId="0" applyNumberFormat="1" applyFont="1" applyBorder="1" applyAlignment="1">
      <alignment horizontal="center" vertical="center"/>
    </xf>
    <xf numFmtId="0" fontId="3" fillId="0" borderId="3" xfId="0" applyFont="1" applyBorder="1"/>
    <xf numFmtId="0" fontId="13" fillId="2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164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/>
    <xf numFmtId="164" fontId="15" fillId="0" borderId="6" xfId="0" applyNumberFormat="1" applyFont="1" applyBorder="1" applyAlignment="1" applyProtection="1">
      <alignment horizontal="center" vertical="center"/>
      <protection locked="0"/>
    </xf>
    <xf numFmtId="164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14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6" borderId="0" xfId="0" applyFont="1" applyFill="1"/>
    <xf numFmtId="0" fontId="14" fillId="0" borderId="23" xfId="0" applyFont="1" applyBorder="1" applyAlignment="1">
      <alignment vertical="center" wrapText="1"/>
    </xf>
    <xf numFmtId="0" fontId="3" fillId="7" borderId="0" xfId="0" applyFont="1" applyFill="1"/>
    <xf numFmtId="0" fontId="13" fillId="2" borderId="23" xfId="0" applyFont="1" applyFill="1" applyBorder="1" applyAlignment="1">
      <alignment horizontal="left" vertical="center" wrapText="1"/>
    </xf>
    <xf numFmtId="164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/>
    <xf numFmtId="0" fontId="13" fillId="2" borderId="3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1" fontId="9" fillId="0" borderId="7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1" xfId="0" applyFill="1" applyBorder="1"/>
    <xf numFmtId="164" fontId="18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0" fillId="2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164" fontId="23" fillId="2" borderId="0" xfId="2" applyNumberFormat="1" applyFont="1" applyFill="1" applyBorder="1" applyAlignment="1" applyProtection="1">
      <alignment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6" fontId="27" fillId="2" borderId="5" xfId="1" applyNumberFormat="1" applyFont="1" applyFill="1" applyBorder="1" applyAlignment="1" applyProtection="1">
      <alignment horizontal="center" vertical="center"/>
    </xf>
    <xf numFmtId="166" fontId="27" fillId="2" borderId="11" xfId="1" applyNumberFormat="1" applyFont="1" applyFill="1" applyBorder="1" applyAlignment="1" applyProtection="1">
      <alignment horizontal="center" vertical="center"/>
    </xf>
    <xf numFmtId="166" fontId="27" fillId="2" borderId="14" xfId="1" applyNumberFormat="1" applyFont="1" applyFill="1" applyBorder="1" applyAlignment="1" applyProtection="1">
      <alignment horizontal="center" vertical="center"/>
    </xf>
    <xf numFmtId="166" fontId="27" fillId="0" borderId="5" xfId="1" applyNumberFormat="1" applyFont="1" applyBorder="1" applyAlignment="1" applyProtection="1">
      <alignment horizontal="center" vertical="center"/>
    </xf>
    <xf numFmtId="166" fontId="27" fillId="2" borderId="18" xfId="1" applyNumberFormat="1" applyFont="1" applyFill="1" applyBorder="1" applyAlignment="1" applyProtection="1">
      <alignment horizontal="center" vertical="center"/>
    </xf>
    <xf numFmtId="166" fontId="27" fillId="2" borderId="24" xfId="1" applyNumberFormat="1" applyFont="1" applyFill="1" applyBorder="1" applyAlignment="1" applyProtection="1">
      <alignment horizontal="center" vertical="center"/>
    </xf>
    <xf numFmtId="166" fontId="27" fillId="2" borderId="27" xfId="1" applyNumberFormat="1" applyFont="1" applyFill="1" applyBorder="1" applyAlignment="1" applyProtection="1">
      <alignment horizontal="center" vertical="center"/>
    </xf>
    <xf numFmtId="166" fontId="27" fillId="2" borderId="28" xfId="1" applyNumberFormat="1" applyFont="1" applyFill="1" applyBorder="1" applyAlignment="1" applyProtection="1">
      <alignment horizontal="center" vertical="center"/>
    </xf>
    <xf numFmtId="166" fontId="27" fillId="2" borderId="31" xfId="1" applyNumberFormat="1" applyFont="1" applyFill="1" applyBorder="1" applyAlignment="1" applyProtection="1">
      <alignment horizontal="center" vertical="center"/>
    </xf>
    <xf numFmtId="166" fontId="27" fillId="2" borderId="32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>
      <alignment horizontal="right" vertical="center" wrapText="1"/>
    </xf>
    <xf numFmtId="0" fontId="13" fillId="2" borderId="10" xfId="0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164" fontId="0" fillId="2" borderId="1" xfId="0" applyNumberFormat="1" applyFill="1" applyBorder="1"/>
    <xf numFmtId="166" fontId="8" fillId="2" borderId="22" xfId="1" applyNumberFormat="1" applyFont="1" applyFill="1" applyBorder="1" applyAlignment="1" applyProtection="1">
      <alignment horizontal="center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center" vertical="center"/>
      <protection locked="0"/>
    </xf>
    <xf numFmtId="167" fontId="33" fillId="2" borderId="3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4" fillId="2" borderId="8" xfId="0" applyNumberFormat="1" applyFont="1" applyFill="1" applyBorder="1" applyAlignment="1">
      <alignment horizontal="center" vertical="center"/>
    </xf>
    <xf numFmtId="167" fontId="34" fillId="2" borderId="3" xfId="0" applyNumberFormat="1" applyFont="1" applyFill="1" applyBorder="1" applyAlignment="1">
      <alignment horizontal="center" vertical="center"/>
    </xf>
    <xf numFmtId="167" fontId="34" fillId="2" borderId="17" xfId="0" applyNumberFormat="1" applyFont="1" applyFill="1" applyBorder="1" applyAlignment="1">
      <alignment horizontal="center" vertical="center"/>
    </xf>
    <xf numFmtId="167" fontId="34" fillId="2" borderId="23" xfId="0" applyNumberFormat="1" applyFont="1" applyFill="1" applyBorder="1" applyAlignment="1">
      <alignment horizontal="center" vertical="center"/>
    </xf>
    <xf numFmtId="0" fontId="34" fillId="2" borderId="1" xfId="0" applyFont="1" applyFill="1" applyBorder="1"/>
    <xf numFmtId="0" fontId="34" fillId="2" borderId="0" xfId="0" applyFont="1" applyFill="1"/>
    <xf numFmtId="0" fontId="34" fillId="2" borderId="0" xfId="0" applyFont="1" applyFill="1" applyAlignment="1">
      <alignment horizontal="left" vertical="center" wrapText="1"/>
    </xf>
    <xf numFmtId="0" fontId="35" fillId="2" borderId="0" xfId="2" applyFont="1" applyFill="1" applyBorder="1" applyAlignment="1" applyProtection="1">
      <alignment vertical="center" wrapText="1"/>
    </xf>
    <xf numFmtId="0" fontId="34" fillId="0" borderId="0" xfId="0" applyFont="1" applyAlignment="1">
      <alignment horizontal="right"/>
    </xf>
    <xf numFmtId="0" fontId="36" fillId="0" borderId="0" xfId="0" applyFont="1"/>
    <xf numFmtId="0" fontId="14" fillId="0" borderId="3" xfId="0" applyFont="1" applyBorder="1" applyAlignment="1">
      <alignment horizontal="center" vertical="center" wrapText="1"/>
    </xf>
    <xf numFmtId="167" fontId="33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horizontal="center" vertical="center"/>
    </xf>
    <xf numFmtId="166" fontId="27" fillId="0" borderId="0" xfId="1" applyNumberFormat="1" applyFont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8" fontId="16" fillId="0" borderId="0" xfId="0" applyNumberFormat="1" applyFont="1" applyAlignment="1">
      <alignment horizontal="center" vertical="center"/>
    </xf>
    <xf numFmtId="166" fontId="27" fillId="0" borderId="1" xfId="1" applyNumberFormat="1" applyFont="1" applyBorder="1" applyAlignment="1" applyProtection="1">
      <alignment horizontal="center" vertical="center"/>
    </xf>
    <xf numFmtId="1" fontId="3" fillId="2" borderId="0" xfId="0" applyNumberFormat="1" applyFont="1" applyFill="1"/>
    <xf numFmtId="1" fontId="11" fillId="2" borderId="0" xfId="0" applyNumberFormat="1" applyFont="1" applyFill="1" applyAlignment="1">
      <alignment horizontal="center" vertical="center"/>
    </xf>
    <xf numFmtId="1" fontId="0" fillId="2" borderId="0" xfId="0" applyNumberFormat="1" applyFill="1"/>
    <xf numFmtId="169" fontId="6" fillId="2" borderId="0" xfId="0" applyNumberFormat="1" applyFont="1" applyFill="1" applyAlignment="1">
      <alignment horizontal="center" vertical="center" wrapText="1"/>
    </xf>
    <xf numFmtId="169" fontId="28" fillId="2" borderId="4" xfId="0" applyNumberFormat="1" applyFont="1" applyFill="1" applyBorder="1" applyAlignment="1">
      <alignment horizontal="center" vertical="center"/>
    </xf>
    <xf numFmtId="169" fontId="28" fillId="2" borderId="9" xfId="0" applyNumberFormat="1" applyFont="1" applyFill="1" applyBorder="1" applyAlignment="1">
      <alignment horizontal="center" vertical="center"/>
    </xf>
    <xf numFmtId="169" fontId="28" fillId="2" borderId="16" xfId="0" applyNumberFormat="1" applyFont="1" applyFill="1" applyBorder="1" applyAlignment="1">
      <alignment horizontal="center" vertical="center"/>
    </xf>
    <xf numFmtId="169" fontId="28" fillId="2" borderId="14" xfId="0" applyNumberFormat="1" applyFont="1" applyFill="1" applyBorder="1" applyAlignment="1">
      <alignment horizontal="center" vertical="center"/>
    </xf>
    <xf numFmtId="169" fontId="28" fillId="0" borderId="14" xfId="0" applyNumberFormat="1" applyFont="1" applyBorder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169" fontId="6" fillId="2" borderId="22" xfId="0" applyNumberFormat="1" applyFont="1" applyFill="1" applyBorder="1" applyAlignment="1">
      <alignment horizontal="center" vertical="center" wrapText="1"/>
    </xf>
    <xf numFmtId="169" fontId="28" fillId="2" borderId="10" xfId="0" applyNumberFormat="1" applyFont="1" applyFill="1" applyBorder="1" applyAlignment="1">
      <alignment horizontal="center" vertical="center"/>
    </xf>
    <xf numFmtId="169" fontId="28" fillId="2" borderId="13" xfId="0" applyNumberFormat="1" applyFont="1" applyFill="1" applyBorder="1" applyAlignment="1">
      <alignment horizontal="center" vertical="center"/>
    </xf>
    <xf numFmtId="169" fontId="28" fillId="2" borderId="20" xfId="0" applyNumberFormat="1" applyFont="1" applyFill="1" applyBorder="1" applyAlignment="1">
      <alignment horizontal="center" vertical="center"/>
    </xf>
    <xf numFmtId="169" fontId="28" fillId="2" borderId="21" xfId="0" applyNumberFormat="1" applyFont="1" applyFill="1" applyBorder="1" applyAlignment="1">
      <alignment horizontal="center" vertical="center"/>
    </xf>
    <xf numFmtId="169" fontId="6" fillId="2" borderId="2" xfId="0" applyNumberFormat="1" applyFont="1" applyFill="1" applyBorder="1" applyAlignment="1">
      <alignment horizontal="center" vertical="center" wrapText="1"/>
    </xf>
    <xf numFmtId="169" fontId="29" fillId="2" borderId="0" xfId="0" applyNumberFormat="1" applyFont="1" applyFill="1"/>
    <xf numFmtId="169" fontId="29" fillId="2" borderId="2" xfId="0" applyNumberFormat="1" applyFont="1" applyFill="1" applyBorder="1"/>
    <xf numFmtId="169" fontId="30" fillId="0" borderId="0" xfId="0" applyNumberFormat="1" applyFont="1" applyAlignment="1">
      <alignment horizontal="center" vertical="center"/>
    </xf>
    <xf numFmtId="169" fontId="23" fillId="2" borderId="0" xfId="2" applyNumberFormat="1" applyFont="1" applyFill="1" applyBorder="1" applyAlignment="1" applyProtection="1">
      <alignment vertical="center" wrapText="1"/>
    </xf>
    <xf numFmtId="169" fontId="31" fillId="0" borderId="0" xfId="0" applyNumberFormat="1" applyFont="1" applyAlignment="1">
      <alignment horizontal="center"/>
    </xf>
    <xf numFmtId="169" fontId="32" fillId="0" borderId="0" xfId="0" applyNumberFormat="1" applyFont="1"/>
    <xf numFmtId="9" fontId="3" fillId="2" borderId="0" xfId="0" applyNumberFormat="1" applyFont="1" applyFill="1"/>
    <xf numFmtId="49" fontId="34" fillId="2" borderId="22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169" fontId="29" fillId="2" borderId="1" xfId="0" applyNumberFormat="1" applyFont="1" applyFill="1" applyBorder="1"/>
    <xf numFmtId="0" fontId="13" fillId="2" borderId="2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7" fontId="34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169" fontId="2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68" fontId="16" fillId="0" borderId="1" xfId="0" applyNumberFormat="1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15" borderId="23" xfId="0" applyFont="1" applyFill="1" applyBorder="1" applyAlignment="1">
      <alignment horizontal="center" vertical="center"/>
    </xf>
    <xf numFmtId="0" fontId="13" fillId="15" borderId="8" xfId="0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 vertical="center"/>
    </xf>
    <xf numFmtId="0" fontId="13" fillId="17" borderId="26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9" xfId="0" applyFont="1" applyFill="1" applyBorder="1" applyAlignment="1">
      <alignment horizontal="center" vertical="center"/>
    </xf>
    <xf numFmtId="0" fontId="13" fillId="17" borderId="34" xfId="0" applyFont="1" applyFill="1" applyBorder="1" applyAlignment="1">
      <alignment horizontal="center" vertical="center"/>
    </xf>
    <xf numFmtId="0" fontId="13" fillId="17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9" borderId="8" xfId="0" applyFont="1" applyFill="1" applyBorder="1" applyAlignment="1">
      <alignment horizontal="center" vertical="center"/>
    </xf>
    <xf numFmtId="0" fontId="13" fillId="20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13" fillId="24" borderId="3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horizontal="center" vertical="center"/>
    </xf>
    <xf numFmtId="0" fontId="13" fillId="25" borderId="3" xfId="0" applyFont="1" applyFill="1" applyBorder="1" applyAlignment="1">
      <alignment horizontal="center" vertical="center"/>
    </xf>
    <xf numFmtId="0" fontId="13" fillId="25" borderId="8" xfId="0" applyFont="1" applyFill="1" applyBorder="1" applyAlignment="1">
      <alignment horizontal="center" vertical="center"/>
    </xf>
    <xf numFmtId="0" fontId="13" fillId="26" borderId="8" xfId="0" applyFont="1" applyFill="1" applyBorder="1" applyAlignment="1">
      <alignment horizontal="center" vertical="center"/>
    </xf>
    <xf numFmtId="0" fontId="13" fillId="26" borderId="3" xfId="0" applyFont="1" applyFill="1" applyBorder="1" applyAlignment="1">
      <alignment horizontal="center" vertical="center"/>
    </xf>
    <xf numFmtId="167" fontId="37" fillId="2" borderId="8" xfId="0" applyNumberFormat="1" applyFont="1" applyFill="1" applyBorder="1" applyAlignment="1">
      <alignment horizontal="center" vertical="center"/>
    </xf>
    <xf numFmtId="167" fontId="37" fillId="2" borderId="17" xfId="0" applyNumberFormat="1" applyFont="1" applyFill="1" applyBorder="1" applyAlignment="1">
      <alignment horizontal="center" vertical="center"/>
    </xf>
    <xf numFmtId="10" fontId="3" fillId="2" borderId="0" xfId="0" applyNumberFormat="1" applyFont="1" applyFill="1"/>
    <xf numFmtId="49" fontId="37" fillId="2" borderId="0" xfId="0" applyNumberFormat="1" applyFont="1" applyFill="1" applyAlignment="1">
      <alignment horizontal="center" vertical="center" wrapText="1"/>
    </xf>
    <xf numFmtId="49" fontId="37" fillId="2" borderId="22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28" borderId="3" xfId="0" applyFont="1" applyFill="1" applyBorder="1" applyAlignment="1">
      <alignment horizontal="center" vertical="center"/>
    </xf>
    <xf numFmtId="0" fontId="13" fillId="28" borderId="8" xfId="0" applyFont="1" applyFill="1" applyBorder="1" applyAlignment="1">
      <alignment horizontal="center" vertical="center"/>
    </xf>
    <xf numFmtId="0" fontId="13" fillId="29" borderId="8" xfId="0" applyFont="1" applyFill="1" applyBorder="1" applyAlignment="1">
      <alignment horizontal="center" vertical="center"/>
    </xf>
    <xf numFmtId="0" fontId="13" fillId="30" borderId="8" xfId="0" applyFont="1" applyFill="1" applyBorder="1" applyAlignment="1">
      <alignment horizontal="center" vertical="center"/>
    </xf>
    <xf numFmtId="0" fontId="13" fillId="28" borderId="17" xfId="0" applyFont="1" applyFill="1" applyBorder="1" applyAlignment="1">
      <alignment horizontal="center" vertical="center"/>
    </xf>
    <xf numFmtId="0" fontId="14" fillId="28" borderId="8" xfId="0" applyFont="1" applyFill="1" applyBorder="1" applyAlignment="1">
      <alignment horizontal="center" vertical="center"/>
    </xf>
    <xf numFmtId="0" fontId="13" fillId="31" borderId="3" xfId="0" applyFont="1" applyFill="1" applyBorder="1" applyAlignment="1">
      <alignment horizontal="center" vertical="center"/>
    </xf>
    <xf numFmtId="0" fontId="13" fillId="31" borderId="8" xfId="0" applyFont="1" applyFill="1" applyBorder="1" applyAlignment="1">
      <alignment horizontal="center" vertical="center"/>
    </xf>
    <xf numFmtId="0" fontId="13" fillId="32" borderId="8" xfId="0" applyFont="1" applyFill="1" applyBorder="1" applyAlignment="1">
      <alignment horizontal="center" vertical="center"/>
    </xf>
    <xf numFmtId="0" fontId="13" fillId="32" borderId="3" xfId="0" applyFont="1" applyFill="1" applyBorder="1" applyAlignment="1">
      <alignment horizontal="center" vertical="center"/>
    </xf>
    <xf numFmtId="0" fontId="13" fillId="32" borderId="17" xfId="0" applyFont="1" applyFill="1" applyBorder="1" applyAlignment="1">
      <alignment horizontal="center" vertical="center"/>
    </xf>
    <xf numFmtId="0" fontId="13" fillId="31" borderId="17" xfId="0" applyFont="1" applyFill="1" applyBorder="1" applyAlignment="1">
      <alignment horizontal="center" vertical="center"/>
    </xf>
    <xf numFmtId="0" fontId="13" fillId="33" borderId="3" xfId="0" applyFont="1" applyFill="1" applyBorder="1" applyAlignment="1">
      <alignment horizontal="center" vertical="center"/>
    </xf>
    <xf numFmtId="0" fontId="13" fillId="33" borderId="8" xfId="0" applyFont="1" applyFill="1" applyBorder="1" applyAlignment="1">
      <alignment horizontal="center" vertical="center"/>
    </xf>
    <xf numFmtId="0" fontId="13" fillId="34" borderId="8" xfId="0" applyFont="1" applyFill="1" applyBorder="1" applyAlignment="1">
      <alignment horizontal="center" vertical="center"/>
    </xf>
    <xf numFmtId="0" fontId="13" fillId="35" borderId="8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/>
    </xf>
    <xf numFmtId="0" fontId="13" fillId="36" borderId="8" xfId="0" applyFont="1" applyFill="1" applyBorder="1" applyAlignment="1">
      <alignment horizontal="center" vertical="center"/>
    </xf>
    <xf numFmtId="0" fontId="13" fillId="37" borderId="3" xfId="0" applyFont="1" applyFill="1" applyBorder="1" applyAlignment="1">
      <alignment horizontal="center" vertical="center"/>
    </xf>
    <xf numFmtId="0" fontId="13" fillId="37" borderId="8" xfId="0" applyFont="1" applyFill="1" applyBorder="1" applyAlignment="1">
      <alignment horizontal="center" vertical="center"/>
    </xf>
    <xf numFmtId="0" fontId="13" fillId="38" borderId="23" xfId="0" applyFont="1" applyFill="1" applyBorder="1" applyAlignment="1">
      <alignment horizontal="center" vertical="center"/>
    </xf>
    <xf numFmtId="0" fontId="13" fillId="38" borderId="8" xfId="0" applyFont="1" applyFill="1" applyBorder="1" applyAlignment="1">
      <alignment horizontal="center" vertical="center"/>
    </xf>
    <xf numFmtId="0" fontId="13" fillId="38" borderId="26" xfId="0" applyFont="1" applyFill="1" applyBorder="1" applyAlignment="1">
      <alignment horizontal="center" vertical="center"/>
    </xf>
    <xf numFmtId="0" fontId="13" fillId="40" borderId="26" xfId="0" applyFont="1" applyFill="1" applyBorder="1" applyAlignment="1">
      <alignment horizontal="center" vertical="center"/>
    </xf>
    <xf numFmtId="0" fontId="13" fillId="40" borderId="8" xfId="0" applyFont="1" applyFill="1" applyBorder="1" applyAlignment="1">
      <alignment horizontal="center" vertical="center"/>
    </xf>
    <xf numFmtId="0" fontId="13" fillId="40" borderId="9" xfId="0" applyFont="1" applyFill="1" applyBorder="1" applyAlignment="1">
      <alignment horizontal="center" vertical="center"/>
    </xf>
    <xf numFmtId="0" fontId="13" fillId="40" borderId="34" xfId="0" applyFont="1" applyFill="1" applyBorder="1" applyAlignment="1">
      <alignment horizontal="center" vertical="center"/>
    </xf>
    <xf numFmtId="0" fontId="13" fillId="40" borderId="3" xfId="0" applyFont="1" applyFill="1" applyBorder="1" applyAlignment="1">
      <alignment horizontal="center" vertical="center"/>
    </xf>
    <xf numFmtId="0" fontId="13" fillId="41" borderId="3" xfId="0" applyFont="1" applyFill="1" applyBorder="1" applyAlignment="1">
      <alignment horizontal="center" vertical="center"/>
    </xf>
    <xf numFmtId="0" fontId="13" fillId="41" borderId="8" xfId="0" applyFont="1" applyFill="1" applyBorder="1" applyAlignment="1">
      <alignment horizontal="center" vertical="center"/>
    </xf>
    <xf numFmtId="0" fontId="13" fillId="42" borderId="8" xfId="0" applyFont="1" applyFill="1" applyBorder="1" applyAlignment="1">
      <alignment horizontal="center" vertical="center"/>
    </xf>
    <xf numFmtId="0" fontId="13" fillId="43" borderId="8" xfId="0" applyFont="1" applyFill="1" applyBorder="1" applyAlignment="1">
      <alignment horizontal="center" vertical="center"/>
    </xf>
    <xf numFmtId="0" fontId="13" fillId="44" borderId="3" xfId="0" applyFont="1" applyFill="1" applyBorder="1" applyAlignment="1">
      <alignment horizontal="center" vertical="center"/>
    </xf>
    <xf numFmtId="0" fontId="13" fillId="46" borderId="3" xfId="0" applyFont="1" applyFill="1" applyBorder="1" applyAlignment="1">
      <alignment horizontal="center" vertical="center"/>
    </xf>
    <xf numFmtId="0" fontId="13" fillId="48" borderId="3" xfId="0" applyFont="1" applyFill="1" applyBorder="1" applyAlignment="1">
      <alignment horizontal="center" vertical="center"/>
    </xf>
    <xf numFmtId="0" fontId="13" fillId="48" borderId="8" xfId="0" applyFont="1" applyFill="1" applyBorder="1" applyAlignment="1">
      <alignment horizontal="center" vertical="center"/>
    </xf>
    <xf numFmtId="0" fontId="13" fillId="49" borderId="3" xfId="0" applyFont="1" applyFill="1" applyBorder="1" applyAlignment="1">
      <alignment horizontal="center" vertical="center"/>
    </xf>
    <xf numFmtId="0" fontId="13" fillId="49" borderId="8" xfId="0" applyFont="1" applyFill="1" applyBorder="1" applyAlignment="1">
      <alignment horizontal="center" vertical="center"/>
    </xf>
    <xf numFmtId="0" fontId="13" fillId="50" borderId="8" xfId="0" applyFont="1" applyFill="1" applyBorder="1" applyAlignment="1">
      <alignment horizontal="center" vertical="center"/>
    </xf>
    <xf numFmtId="0" fontId="13" fillId="50" borderId="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166" fontId="27" fillId="2" borderId="42" xfId="1" applyNumberFormat="1" applyFont="1" applyFill="1" applyBorder="1" applyAlignment="1" applyProtection="1">
      <alignment horizontal="center" vertical="center"/>
    </xf>
    <xf numFmtId="169" fontId="28" fillId="2" borderId="43" xfId="0" applyNumberFormat="1" applyFont="1" applyFill="1" applyBorder="1" applyAlignment="1">
      <alignment horizontal="center" vertical="center"/>
    </xf>
    <xf numFmtId="1" fontId="9" fillId="0" borderId="44" xfId="0" applyNumberFormat="1" applyFont="1" applyBorder="1" applyAlignment="1" applyProtection="1">
      <alignment horizontal="center" vertical="center"/>
      <protection locked="0"/>
    </xf>
    <xf numFmtId="0" fontId="13" fillId="52" borderId="3" xfId="0" applyFont="1" applyFill="1" applyBorder="1" applyAlignment="1">
      <alignment horizontal="center" vertical="center"/>
    </xf>
    <xf numFmtId="0" fontId="13" fillId="52" borderId="8" xfId="0" applyFont="1" applyFill="1" applyBorder="1" applyAlignment="1">
      <alignment horizontal="center" vertical="center"/>
    </xf>
    <xf numFmtId="0" fontId="13" fillId="51" borderId="26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7" fontId="34" fillId="2" borderId="0" xfId="0" applyNumberFormat="1" applyFont="1" applyFill="1" applyAlignment="1">
      <alignment horizontal="center" vertical="center"/>
    </xf>
    <xf numFmtId="166" fontId="27" fillId="2" borderId="0" xfId="1" applyNumberFormat="1" applyFont="1" applyFill="1" applyBorder="1" applyAlignment="1" applyProtection="1">
      <alignment horizontal="center" vertical="center"/>
    </xf>
    <xf numFmtId="169" fontId="28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" fillId="53" borderId="39" xfId="0" applyFont="1" applyFill="1" applyBorder="1" applyAlignment="1">
      <alignment horizontal="center" vertical="center"/>
    </xf>
    <xf numFmtId="0" fontId="2" fillId="53" borderId="1" xfId="0" applyFont="1" applyFill="1" applyBorder="1" applyAlignment="1">
      <alignment horizontal="center" vertical="center"/>
    </xf>
    <xf numFmtId="0" fontId="2" fillId="53" borderId="40" xfId="0" applyFont="1" applyFill="1" applyBorder="1" applyAlignment="1">
      <alignment horizontal="center" vertical="center"/>
    </xf>
    <xf numFmtId="0" fontId="4" fillId="53" borderId="36" xfId="0" applyFont="1" applyFill="1" applyBorder="1" applyAlignment="1">
      <alignment horizontal="center" vertical="center"/>
    </xf>
    <xf numFmtId="0" fontId="4" fillId="53" borderId="2" xfId="0" applyFont="1" applyFill="1" applyBorder="1" applyAlignment="1">
      <alignment horizontal="center" vertical="center"/>
    </xf>
    <xf numFmtId="0" fontId="4" fillId="53" borderId="38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2" fillId="28" borderId="41" xfId="0" applyFont="1" applyFill="1" applyBorder="1" applyAlignment="1">
      <alignment horizontal="center" vertical="center"/>
    </xf>
    <xf numFmtId="0" fontId="12" fillId="28" borderId="22" xfId="0" applyFont="1" applyFill="1" applyBorder="1" applyAlignment="1">
      <alignment horizontal="center" vertical="center"/>
    </xf>
    <xf numFmtId="0" fontId="12" fillId="28" borderId="30" xfId="0" applyFont="1" applyFill="1" applyBorder="1" applyAlignment="1">
      <alignment horizontal="center" vertical="center"/>
    </xf>
    <xf numFmtId="0" fontId="12" fillId="31" borderId="41" xfId="0" applyFont="1" applyFill="1" applyBorder="1" applyAlignment="1">
      <alignment horizontal="center" vertical="center"/>
    </xf>
    <xf numFmtId="0" fontId="12" fillId="31" borderId="22" xfId="0" applyFont="1" applyFill="1" applyBorder="1" applyAlignment="1">
      <alignment horizontal="center" vertical="center"/>
    </xf>
    <xf numFmtId="0" fontId="12" fillId="31" borderId="30" xfId="0" applyFont="1" applyFill="1" applyBorder="1" applyAlignment="1">
      <alignment horizontal="center" vertical="center"/>
    </xf>
    <xf numFmtId="0" fontId="12" fillId="33" borderId="41" xfId="0" applyFont="1" applyFill="1" applyBorder="1" applyAlignment="1">
      <alignment horizontal="center" vertical="center"/>
    </xf>
    <xf numFmtId="0" fontId="12" fillId="33" borderId="22" xfId="0" applyFont="1" applyFill="1" applyBorder="1" applyAlignment="1">
      <alignment horizontal="center" vertical="center"/>
    </xf>
    <xf numFmtId="0" fontId="12" fillId="33" borderId="30" xfId="0" applyFont="1" applyFill="1" applyBorder="1" applyAlignment="1">
      <alignment horizontal="center" vertical="center"/>
    </xf>
    <xf numFmtId="0" fontId="12" fillId="37" borderId="41" xfId="0" applyFont="1" applyFill="1" applyBorder="1" applyAlignment="1">
      <alignment horizontal="center" vertical="center"/>
    </xf>
    <xf numFmtId="0" fontId="12" fillId="37" borderId="22" xfId="0" applyFont="1" applyFill="1" applyBorder="1" applyAlignment="1">
      <alignment horizontal="center" vertical="center"/>
    </xf>
    <xf numFmtId="0" fontId="12" fillId="37" borderId="30" xfId="0" applyFont="1" applyFill="1" applyBorder="1" applyAlignment="1">
      <alignment horizontal="center" vertical="center"/>
    </xf>
    <xf numFmtId="0" fontId="17" fillId="38" borderId="41" xfId="0" applyFont="1" applyFill="1" applyBorder="1" applyAlignment="1">
      <alignment horizontal="center" vertical="center"/>
    </xf>
    <xf numFmtId="0" fontId="17" fillId="38" borderId="22" xfId="0" applyFont="1" applyFill="1" applyBorder="1" applyAlignment="1">
      <alignment horizontal="center" vertical="center"/>
    </xf>
    <xf numFmtId="0" fontId="17" fillId="38" borderId="30" xfId="0" applyFont="1" applyFill="1" applyBorder="1" applyAlignment="1">
      <alignment horizontal="center" vertical="center"/>
    </xf>
    <xf numFmtId="0" fontId="12" fillId="39" borderId="22" xfId="0" applyFont="1" applyFill="1" applyBorder="1" applyAlignment="1">
      <alignment horizontal="center" vertical="center"/>
    </xf>
    <xf numFmtId="0" fontId="12" fillId="39" borderId="30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2" fillId="41" borderId="41" xfId="0" applyFont="1" applyFill="1" applyBorder="1" applyAlignment="1">
      <alignment horizontal="center" vertical="center"/>
    </xf>
    <xf numFmtId="0" fontId="12" fillId="41" borderId="22" xfId="0" applyFont="1" applyFill="1" applyBorder="1" applyAlignment="1">
      <alignment horizontal="center" vertical="center"/>
    </xf>
    <xf numFmtId="0" fontId="12" fillId="41" borderId="30" xfId="0" applyFont="1" applyFill="1" applyBorder="1" applyAlignment="1">
      <alignment horizontal="center" vertical="center"/>
    </xf>
    <xf numFmtId="0" fontId="12" fillId="44" borderId="41" xfId="0" applyFont="1" applyFill="1" applyBorder="1" applyAlignment="1">
      <alignment horizontal="center" vertical="center"/>
    </xf>
    <xf numFmtId="0" fontId="12" fillId="44" borderId="22" xfId="0" applyFont="1" applyFill="1" applyBorder="1" applyAlignment="1">
      <alignment horizontal="center" vertical="center"/>
    </xf>
    <xf numFmtId="0" fontId="12" fillId="44" borderId="30" xfId="0" applyFont="1" applyFill="1" applyBorder="1" applyAlignment="1">
      <alignment horizontal="center" vertical="center"/>
    </xf>
    <xf numFmtId="0" fontId="12" fillId="45" borderId="41" xfId="0" applyFont="1" applyFill="1" applyBorder="1" applyAlignment="1">
      <alignment horizontal="center" vertical="center"/>
    </xf>
    <xf numFmtId="0" fontId="12" fillId="45" borderId="22" xfId="0" applyFont="1" applyFill="1" applyBorder="1" applyAlignment="1">
      <alignment horizontal="center" vertical="center"/>
    </xf>
    <xf numFmtId="0" fontId="12" fillId="45" borderId="30" xfId="0" applyFont="1" applyFill="1" applyBorder="1" applyAlignment="1">
      <alignment horizontal="center" vertical="center"/>
    </xf>
    <xf numFmtId="0" fontId="12" fillId="47" borderId="41" xfId="0" applyFont="1" applyFill="1" applyBorder="1" applyAlignment="1">
      <alignment horizontal="center" vertical="center"/>
    </xf>
    <xf numFmtId="0" fontId="12" fillId="47" borderId="22" xfId="0" applyFont="1" applyFill="1" applyBorder="1" applyAlignment="1">
      <alignment horizontal="center" vertical="center"/>
    </xf>
    <xf numFmtId="0" fontId="12" fillId="47" borderId="30" xfId="0" applyFont="1" applyFill="1" applyBorder="1" applyAlignment="1">
      <alignment horizontal="center" vertical="center"/>
    </xf>
    <xf numFmtId="0" fontId="12" fillId="49" borderId="41" xfId="0" applyFont="1" applyFill="1" applyBorder="1" applyAlignment="1">
      <alignment horizontal="center" vertical="center"/>
    </xf>
    <xf numFmtId="0" fontId="12" fillId="49" borderId="22" xfId="0" applyFont="1" applyFill="1" applyBorder="1" applyAlignment="1">
      <alignment horizontal="center" vertical="center"/>
    </xf>
    <xf numFmtId="0" fontId="12" fillId="50" borderId="41" xfId="0" applyFont="1" applyFill="1" applyBorder="1" applyAlignment="1">
      <alignment horizontal="center" vertical="center"/>
    </xf>
    <xf numFmtId="0" fontId="12" fillId="50" borderId="22" xfId="0" applyFont="1" applyFill="1" applyBorder="1" applyAlignment="1">
      <alignment horizontal="center" vertical="center"/>
    </xf>
    <xf numFmtId="0" fontId="12" fillId="50" borderId="30" xfId="0" applyFont="1" applyFill="1" applyBorder="1" applyAlignment="1">
      <alignment horizontal="center" vertical="center"/>
    </xf>
    <xf numFmtId="0" fontId="12" fillId="51" borderId="41" xfId="0" applyFont="1" applyFill="1" applyBorder="1" applyAlignment="1">
      <alignment horizontal="center" vertical="center"/>
    </xf>
    <xf numFmtId="0" fontId="12" fillId="51" borderId="22" xfId="0" applyFont="1" applyFill="1" applyBorder="1" applyAlignment="1">
      <alignment horizontal="center" vertical="center"/>
    </xf>
    <xf numFmtId="0" fontId="12" fillId="51" borderId="30" xfId="0" applyFont="1" applyFill="1" applyBorder="1" applyAlignment="1">
      <alignment horizontal="center" vertical="center"/>
    </xf>
    <xf numFmtId="168" fontId="5" fillId="0" borderId="41" xfId="0" applyNumberFormat="1" applyFont="1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8" fontId="5" fillId="0" borderId="30" xfId="0" applyNumberFormat="1" applyFont="1" applyBorder="1" applyAlignment="1">
      <alignment horizontal="center" vertical="center"/>
    </xf>
    <xf numFmtId="0" fontId="12" fillId="26" borderId="41" xfId="0" applyFont="1" applyFill="1" applyBorder="1" applyAlignment="1">
      <alignment horizontal="center" vertical="center"/>
    </xf>
    <xf numFmtId="0" fontId="12" fillId="26" borderId="22" xfId="0" applyFont="1" applyFill="1" applyBorder="1" applyAlignment="1">
      <alignment horizontal="center" vertical="center"/>
    </xf>
    <xf numFmtId="0" fontId="12" fillId="26" borderId="30" xfId="0" applyFont="1" applyFill="1" applyBorder="1" applyAlignment="1">
      <alignment horizontal="center" vertical="center"/>
    </xf>
    <xf numFmtId="0" fontId="12" fillId="25" borderId="41" xfId="0" applyFont="1" applyFill="1" applyBorder="1" applyAlignment="1">
      <alignment horizontal="center" vertical="center"/>
    </xf>
    <xf numFmtId="0" fontId="12" fillId="25" borderId="22" xfId="0" applyFont="1" applyFill="1" applyBorder="1" applyAlignment="1">
      <alignment horizontal="center" vertical="center"/>
    </xf>
    <xf numFmtId="0" fontId="12" fillId="20" borderId="41" xfId="0" applyFont="1" applyFill="1" applyBorder="1" applyAlignment="1">
      <alignment horizontal="center" vertical="center"/>
    </xf>
    <xf numFmtId="0" fontId="12" fillId="20" borderId="22" xfId="0" applyFont="1" applyFill="1" applyBorder="1" applyAlignment="1">
      <alignment horizontal="center" vertical="center"/>
    </xf>
    <xf numFmtId="0" fontId="12" fillId="20" borderId="30" xfId="0" applyFont="1" applyFill="1" applyBorder="1" applyAlignment="1">
      <alignment horizontal="center" vertical="center"/>
    </xf>
    <xf numFmtId="0" fontId="12" fillId="23" borderId="41" xfId="0" applyFont="1" applyFill="1" applyBorder="1" applyAlignment="1">
      <alignment horizontal="center" vertical="center"/>
    </xf>
    <xf numFmtId="0" fontId="12" fillId="23" borderId="22" xfId="0" applyFont="1" applyFill="1" applyBorder="1" applyAlignment="1">
      <alignment horizontal="center" vertical="center"/>
    </xf>
    <xf numFmtId="0" fontId="12" fillId="23" borderId="30" xfId="0" applyFont="1" applyFill="1" applyBorder="1" applyAlignment="1">
      <alignment horizontal="center" vertical="center"/>
    </xf>
    <xf numFmtId="0" fontId="12" fillId="21" borderId="41" xfId="0" applyFont="1" applyFill="1" applyBorder="1" applyAlignment="1">
      <alignment horizontal="center" vertical="center"/>
    </xf>
    <xf numFmtId="0" fontId="12" fillId="21" borderId="22" xfId="0" applyFont="1" applyFill="1" applyBorder="1" applyAlignment="1">
      <alignment horizontal="center" vertical="center"/>
    </xf>
    <xf numFmtId="0" fontId="12" fillId="21" borderId="30" xfId="0" applyFont="1" applyFill="1" applyBorder="1" applyAlignment="1">
      <alignment horizontal="center" vertical="center"/>
    </xf>
    <xf numFmtId="0" fontId="12" fillId="18" borderId="41" xfId="0" applyFont="1" applyFill="1" applyBorder="1" applyAlignment="1">
      <alignment horizontal="center" vertical="center"/>
    </xf>
    <xf numFmtId="0" fontId="12" fillId="18" borderId="22" xfId="0" applyFont="1" applyFill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17" fillId="15" borderId="41" xfId="0" applyFont="1" applyFill="1" applyBorder="1" applyAlignment="1">
      <alignment horizontal="center" vertical="center"/>
    </xf>
    <xf numFmtId="0" fontId="17" fillId="15" borderId="22" xfId="0" applyFont="1" applyFill="1" applyBorder="1" applyAlignment="1">
      <alignment horizontal="center" vertical="center"/>
    </xf>
    <xf numFmtId="0" fontId="17" fillId="15" borderId="30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/>
    </xf>
    <xf numFmtId="0" fontId="12" fillId="16" borderId="30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3" borderId="41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2" fillId="27" borderId="3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40" xfId="0" applyFont="1" applyFill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CC0066"/>
      <rgbColor rgb="FF467886"/>
      <rgbColor rgb="FFC0C0C0"/>
      <rgbColor rgb="FF808080"/>
      <rgbColor rgb="FF9999FF"/>
      <rgbColor rgb="FF993366"/>
      <rgbColor rgb="FFFBE3D6"/>
      <rgbColor rgb="FFCAEEFB"/>
      <rgbColor rgb="FF660066"/>
      <rgbColor rgb="FFD86ECC"/>
      <rgbColor rgb="FF0066CC"/>
      <rgbColor rgb="FFFDC3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F2D0"/>
      <rgbColor rgb="FFC2F1C8"/>
      <rgbColor rgb="FFFCEA90"/>
      <rgbColor rgb="FF77F7E8"/>
      <rgbColor rgb="FFF9ABBE"/>
      <rgbColor rgb="FFE59EDD"/>
      <rgbColor rgb="FFF6C6AD"/>
      <rgbColor rgb="FF3366FF"/>
      <rgbColor rgb="FF33CCCC"/>
      <rgbColor rgb="FF8ED973"/>
      <rgbColor rgb="FFFFCC00"/>
      <rgbColor rgb="FFFF9900"/>
      <rgbColor rgb="FFD15C0D"/>
      <rgbColor rgb="FF6C81A8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7CCE1"/>
      <color rgb="FFE080B6"/>
      <color rgb="FFFF5B5B"/>
      <color rgb="FF3B9189"/>
      <color rgb="FFFFA5D0"/>
      <color rgb="FF9999FF"/>
      <color rgb="FFF4CB80"/>
      <color rgb="FFF7916B"/>
      <color rgb="FFA0D0AC"/>
      <color rgb="FF2066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parfumerie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aparfumeri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02DB-014E-4654-9237-20D9205F00C2}">
  <sheetPr>
    <pageSetUpPr fitToPage="1"/>
  </sheetPr>
  <dimension ref="A1:AV1650"/>
  <sheetViews>
    <sheetView tabSelected="1" zoomScale="89" zoomScaleNormal="85" workbookViewId="0">
      <selection activeCell="A448" sqref="A448:J448"/>
    </sheetView>
  </sheetViews>
  <sheetFormatPr baseColWidth="10" defaultColWidth="10.5546875" defaultRowHeight="21" x14ac:dyDescent="0.4"/>
  <cols>
    <col min="1" max="1" width="11.5546875" style="1" customWidth="1"/>
    <col min="2" max="2" width="35.5546875" style="1" customWidth="1"/>
    <col min="3" max="3" width="51.88671875" style="2" customWidth="1"/>
    <col min="4" max="4" width="61.109375" style="1" customWidth="1"/>
    <col min="5" max="5" width="11.5546875" style="127" customWidth="1"/>
    <col min="6" max="6" width="12.33203125" style="1" customWidth="1"/>
    <col min="7" max="7" width="13.6640625" style="160" customWidth="1"/>
    <col min="8" max="8" width="5.44140625" customWidth="1"/>
    <col min="11" max="11" width="21" style="141" customWidth="1"/>
    <col min="12" max="48" width="11.5546875" style="4" customWidth="1"/>
  </cols>
  <sheetData>
    <row r="1" spans="1:48" s="6" customFormat="1" ht="49.5" customHeight="1" x14ac:dyDescent="0.25">
      <c r="A1" s="273" t="s">
        <v>1559</v>
      </c>
      <c r="B1" s="274"/>
      <c r="C1" s="274"/>
      <c r="D1" s="274"/>
      <c r="E1" s="274"/>
      <c r="F1" s="274"/>
      <c r="G1" s="274"/>
      <c r="H1" s="274"/>
      <c r="I1" s="274"/>
      <c r="J1" s="275"/>
      <c r="K1" s="13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s="6" customFormat="1" ht="30" customHeight="1" thickBot="1" x14ac:dyDescent="0.3">
      <c r="A2" s="276" t="s">
        <v>3567</v>
      </c>
      <c r="B2" s="277"/>
      <c r="C2" s="277"/>
      <c r="D2" s="277"/>
      <c r="E2" s="277"/>
      <c r="F2" s="277"/>
      <c r="G2" s="277"/>
      <c r="H2" s="277"/>
      <c r="I2" s="277"/>
      <c r="J2" s="278"/>
      <c r="K2" s="13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s="7" customFormat="1" ht="30" customHeight="1" x14ac:dyDescent="0.25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  <c r="K3" s="13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s="7" customFormat="1" ht="18" customHeight="1" x14ac:dyDescent="0.25">
      <c r="A4" s="272" t="s">
        <v>1</v>
      </c>
      <c r="B4" s="272"/>
      <c r="C4" s="272"/>
      <c r="D4" s="272"/>
      <c r="E4" s="272"/>
      <c r="F4" s="272"/>
      <c r="G4" s="272"/>
      <c r="H4" s="272"/>
      <c r="I4" s="272"/>
      <c r="J4" s="272"/>
      <c r="K4" s="13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7" customFormat="1" ht="22.5" customHeight="1" x14ac:dyDescent="0.25">
      <c r="A5" s="280" t="s">
        <v>2</v>
      </c>
      <c r="B5" s="280"/>
      <c r="C5" s="280"/>
      <c r="D5" s="280"/>
      <c r="E5" s="280"/>
      <c r="F5" s="280"/>
      <c r="G5" s="280"/>
      <c r="H5" s="280"/>
      <c r="I5" s="280"/>
      <c r="J5" s="280"/>
      <c r="K5" s="13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7" customFormat="1" ht="18.75" customHeight="1" x14ac:dyDescent="0.25">
      <c r="A6" s="272" t="s">
        <v>3</v>
      </c>
      <c r="B6" s="272"/>
      <c r="C6" s="272"/>
      <c r="D6" s="272"/>
      <c r="E6" s="272"/>
      <c r="F6" s="272"/>
      <c r="G6" s="272"/>
      <c r="H6" s="272"/>
      <c r="I6" s="272"/>
      <c r="J6" s="272"/>
      <c r="K6" s="13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17" customFormat="1" ht="62.4" customHeight="1" thickBot="1" x14ac:dyDescent="0.35">
      <c r="A7" s="8" t="s">
        <v>4</v>
      </c>
      <c r="B7" s="9" t="s">
        <v>5</v>
      </c>
      <c r="C7" s="10"/>
      <c r="D7" s="11"/>
      <c r="E7" s="215" t="s">
        <v>6</v>
      </c>
      <c r="F7" s="12" t="s">
        <v>929</v>
      </c>
      <c r="G7" s="142" t="s">
        <v>8</v>
      </c>
      <c r="H7" s="14"/>
      <c r="I7" s="15" t="s">
        <v>9</v>
      </c>
      <c r="J7" s="15" t="s">
        <v>10</v>
      </c>
      <c r="K7" s="140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8" customFormat="1" ht="35.25" customHeight="1" thickBot="1" x14ac:dyDescent="0.3">
      <c r="A8" s="284" t="s">
        <v>11</v>
      </c>
      <c r="B8" s="285"/>
      <c r="C8" s="285"/>
      <c r="D8" s="285"/>
      <c r="E8" s="285"/>
      <c r="F8" s="285"/>
      <c r="G8" s="285"/>
      <c r="H8" s="285"/>
      <c r="I8" s="285"/>
      <c r="J8" s="286"/>
      <c r="K8" s="13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s="25" customFormat="1" ht="36" customHeight="1" x14ac:dyDescent="0.25">
      <c r="A9" s="220" t="s">
        <v>12</v>
      </c>
      <c r="B9" s="19" t="s">
        <v>13</v>
      </c>
      <c r="C9" s="20" t="s">
        <v>14</v>
      </c>
      <c r="D9" s="114" t="s">
        <v>935</v>
      </c>
      <c r="E9" s="116">
        <v>-0.40576923076923077</v>
      </c>
      <c r="F9" s="92">
        <v>52</v>
      </c>
      <c r="G9" s="143">
        <v>30.9</v>
      </c>
      <c r="H9" s="22"/>
      <c r="I9" s="23"/>
      <c r="J9" s="24">
        <f>G9*I9</f>
        <v>0</v>
      </c>
      <c r="K9" s="214"/>
      <c r="L9" s="13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0" customFormat="1" ht="35.25" customHeight="1" x14ac:dyDescent="0.25">
      <c r="A10" s="221" t="s">
        <v>15</v>
      </c>
      <c r="B10" s="26" t="s">
        <v>16</v>
      </c>
      <c r="C10" s="27" t="s">
        <v>17</v>
      </c>
      <c r="D10" s="33" t="s">
        <v>1440</v>
      </c>
      <c r="E10" s="117">
        <v>-0.47750000000000004</v>
      </c>
      <c r="F10" s="93">
        <v>40</v>
      </c>
      <c r="G10" s="144">
        <v>20.9</v>
      </c>
      <c r="H10" s="22"/>
      <c r="I10" s="23"/>
      <c r="J10" s="24">
        <f t="shared" ref="J10:J74" si="0">G10*I10</f>
        <v>0</v>
      </c>
      <c r="K10" s="214"/>
      <c r="L10" s="16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0" customFormat="1" ht="39" customHeight="1" x14ac:dyDescent="0.25">
      <c r="A11" s="221" t="s">
        <v>60</v>
      </c>
      <c r="B11" s="26" t="s">
        <v>58</v>
      </c>
      <c r="C11" s="27" t="s">
        <v>61</v>
      </c>
      <c r="D11" s="31" t="s">
        <v>3353</v>
      </c>
      <c r="E11" s="117">
        <v>-0.46307692307692311</v>
      </c>
      <c r="F11" s="93">
        <v>65</v>
      </c>
      <c r="G11" s="144">
        <v>34.9</v>
      </c>
      <c r="H11" s="22"/>
      <c r="I11" s="23"/>
      <c r="J11" s="24">
        <f t="shared" si="0"/>
        <v>0</v>
      </c>
      <c r="K11" s="214"/>
      <c r="L11" s="16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30" customFormat="1" ht="39" customHeight="1" x14ac:dyDescent="0.25">
      <c r="A12" s="221" t="s">
        <v>62</v>
      </c>
      <c r="B12" s="26" t="s">
        <v>58</v>
      </c>
      <c r="C12" s="27" t="s">
        <v>63</v>
      </c>
      <c r="D12" s="31" t="s">
        <v>64</v>
      </c>
      <c r="E12" s="117">
        <v>-0.4278688524590164</v>
      </c>
      <c r="F12" s="93">
        <v>61</v>
      </c>
      <c r="G12" s="144">
        <v>34.9</v>
      </c>
      <c r="H12" s="22"/>
      <c r="I12" s="23"/>
      <c r="J12" s="24">
        <f t="shared" si="0"/>
        <v>0</v>
      </c>
      <c r="K12" s="214"/>
      <c r="L12" s="16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30" customFormat="1" ht="45" customHeight="1" x14ac:dyDescent="0.25">
      <c r="A13" s="221" t="s">
        <v>57</v>
      </c>
      <c r="B13" s="26" t="s">
        <v>58</v>
      </c>
      <c r="C13" s="27" t="s">
        <v>59</v>
      </c>
      <c r="D13" s="31" t="s">
        <v>3568</v>
      </c>
      <c r="E13" s="117">
        <v>-0.41147540983606562</v>
      </c>
      <c r="F13" s="93">
        <v>61</v>
      </c>
      <c r="G13" s="144">
        <v>35.9</v>
      </c>
      <c r="H13" s="22"/>
      <c r="I13" s="23"/>
      <c r="J13" s="24">
        <f t="shared" si="0"/>
        <v>0</v>
      </c>
      <c r="K13" s="214"/>
      <c r="L13" s="16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30" customFormat="1" ht="33.6" customHeight="1" x14ac:dyDescent="0.25">
      <c r="A14" s="221" t="s">
        <v>22</v>
      </c>
      <c r="B14" s="26" t="s">
        <v>19</v>
      </c>
      <c r="C14" s="27" t="s">
        <v>21</v>
      </c>
      <c r="D14" s="31" t="s">
        <v>169</v>
      </c>
      <c r="E14" s="117">
        <v>-0.37983870967741928</v>
      </c>
      <c r="F14" s="93">
        <v>124</v>
      </c>
      <c r="G14" s="144">
        <v>76.900000000000006</v>
      </c>
      <c r="H14" s="22"/>
      <c r="I14" s="23"/>
      <c r="J14" s="24">
        <f t="shared" si="0"/>
        <v>0</v>
      </c>
      <c r="K14" s="214"/>
      <c r="L14" s="16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30" customFormat="1" ht="49.8" customHeight="1" x14ac:dyDescent="0.25">
      <c r="A15" s="222" t="s">
        <v>18</v>
      </c>
      <c r="B15" s="26" t="s">
        <v>19</v>
      </c>
      <c r="C15" s="27" t="s">
        <v>20</v>
      </c>
      <c r="D15" s="31" t="s">
        <v>3260</v>
      </c>
      <c r="E15" s="117">
        <v>-0.34479999999999994</v>
      </c>
      <c r="F15" s="93">
        <v>125</v>
      </c>
      <c r="G15" s="144">
        <v>81.900000000000006</v>
      </c>
      <c r="H15" s="22"/>
      <c r="I15" s="23"/>
      <c r="J15" s="24">
        <f t="shared" si="0"/>
        <v>0</v>
      </c>
      <c r="K15" s="214"/>
      <c r="L15" s="16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30" customFormat="1" ht="27" customHeight="1" x14ac:dyDescent="0.25">
      <c r="A16" s="221" t="s">
        <v>942</v>
      </c>
      <c r="B16" s="26" t="s">
        <v>19</v>
      </c>
      <c r="C16" s="27" t="s">
        <v>20</v>
      </c>
      <c r="D16" s="31" t="s">
        <v>3569</v>
      </c>
      <c r="E16" s="117">
        <v>-0.37769230769230766</v>
      </c>
      <c r="F16" s="93">
        <v>130</v>
      </c>
      <c r="G16" s="144">
        <v>80.900000000000006</v>
      </c>
      <c r="H16" s="22"/>
      <c r="I16" s="23"/>
      <c r="J16" s="24">
        <f t="shared" si="0"/>
        <v>0</v>
      </c>
      <c r="K16" s="214"/>
      <c r="L16" s="16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30" customFormat="1" ht="34.200000000000003" customHeight="1" x14ac:dyDescent="0.25">
      <c r="A17" s="221" t="s">
        <v>941</v>
      </c>
      <c r="B17" s="26" t="s">
        <v>19</v>
      </c>
      <c r="C17" s="27" t="s">
        <v>21</v>
      </c>
      <c r="D17" s="31" t="s">
        <v>3571</v>
      </c>
      <c r="E17" s="117">
        <v>-0.38062015503875962</v>
      </c>
      <c r="F17" s="93">
        <v>129</v>
      </c>
      <c r="G17" s="144">
        <v>79.900000000000006</v>
      </c>
      <c r="H17" s="22"/>
      <c r="I17" s="23"/>
      <c r="J17" s="24">
        <f t="shared" si="0"/>
        <v>0</v>
      </c>
      <c r="K17" s="214"/>
      <c r="L17" s="16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30" customFormat="1" ht="27" customHeight="1" x14ac:dyDescent="0.25">
      <c r="A18" s="221" t="s">
        <v>971</v>
      </c>
      <c r="B18" s="32" t="s">
        <v>19</v>
      </c>
      <c r="C18" s="27" t="s">
        <v>3572</v>
      </c>
      <c r="D18" s="33" t="s">
        <v>3260</v>
      </c>
      <c r="E18" s="117">
        <v>-0.37769230769230766</v>
      </c>
      <c r="F18" s="93">
        <v>130</v>
      </c>
      <c r="G18" s="144">
        <v>80.900000000000006</v>
      </c>
      <c r="H18" s="22"/>
      <c r="I18" s="23"/>
      <c r="J18" s="24">
        <f t="shared" si="0"/>
        <v>0</v>
      </c>
      <c r="K18" s="214"/>
      <c r="L18" s="16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35" customFormat="1" ht="30.75" customHeight="1" x14ac:dyDescent="0.25">
      <c r="A19" s="221" t="s">
        <v>124</v>
      </c>
      <c r="B19" s="32" t="s">
        <v>122</v>
      </c>
      <c r="C19" s="27" t="s">
        <v>125</v>
      </c>
      <c r="D19" s="33" t="s">
        <v>1448</v>
      </c>
      <c r="E19" s="117">
        <v>-0.2583333333333333</v>
      </c>
      <c r="F19" s="94">
        <v>12</v>
      </c>
      <c r="G19" s="145">
        <v>8.9</v>
      </c>
      <c r="H19" s="22"/>
      <c r="I19" s="23"/>
      <c r="J19" s="24">
        <f t="shared" si="0"/>
        <v>0</v>
      </c>
      <c r="K19" s="214"/>
      <c r="L19" s="16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s="25" customFormat="1" ht="27" customHeight="1" x14ac:dyDescent="0.25">
      <c r="A20" s="220" t="s">
        <v>126</v>
      </c>
      <c r="B20" s="19" t="s">
        <v>122</v>
      </c>
      <c r="C20" s="27" t="s">
        <v>127</v>
      </c>
      <c r="D20" s="28" t="s">
        <v>128</v>
      </c>
      <c r="E20" s="117">
        <v>-0.2583333333333333</v>
      </c>
      <c r="F20" s="92">
        <v>12</v>
      </c>
      <c r="G20" s="146">
        <v>8.9</v>
      </c>
      <c r="H20" s="22"/>
      <c r="I20" s="23"/>
      <c r="J20" s="24">
        <f t="shared" si="0"/>
        <v>0</v>
      </c>
      <c r="K20" s="214"/>
      <c r="L20" s="161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s="30" customFormat="1" ht="27" customHeight="1" x14ac:dyDescent="0.25">
      <c r="A21" s="221" t="s">
        <v>129</v>
      </c>
      <c r="B21" s="26" t="s">
        <v>122</v>
      </c>
      <c r="C21" s="27" t="s">
        <v>130</v>
      </c>
      <c r="D21" s="31" t="s">
        <v>128</v>
      </c>
      <c r="E21" s="117">
        <v>-0.27333333333333332</v>
      </c>
      <c r="F21" s="93">
        <v>15</v>
      </c>
      <c r="G21" s="144">
        <v>10.9</v>
      </c>
      <c r="H21" s="22"/>
      <c r="I21" s="23"/>
      <c r="J21" s="24">
        <f t="shared" si="0"/>
        <v>0</v>
      </c>
      <c r="K21" s="214"/>
      <c r="L21" s="161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s="30" customFormat="1" ht="27" customHeight="1" x14ac:dyDescent="0.25">
      <c r="A22" s="221" t="s">
        <v>131</v>
      </c>
      <c r="B22" s="26" t="s">
        <v>122</v>
      </c>
      <c r="C22" s="27" t="s">
        <v>132</v>
      </c>
      <c r="D22" s="31" t="s">
        <v>128</v>
      </c>
      <c r="E22" s="117">
        <v>-0.27333333333333332</v>
      </c>
      <c r="F22" s="93">
        <v>15</v>
      </c>
      <c r="G22" s="144">
        <v>10.9</v>
      </c>
      <c r="H22" s="22"/>
      <c r="I22" s="23"/>
      <c r="J22" s="24">
        <f t="shared" si="0"/>
        <v>0</v>
      </c>
      <c r="K22" s="214"/>
      <c r="L22" s="161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s="30" customFormat="1" ht="27" customHeight="1" x14ac:dyDescent="0.25">
      <c r="A23" s="221" t="s">
        <v>133</v>
      </c>
      <c r="B23" s="26" t="s">
        <v>122</v>
      </c>
      <c r="C23" s="27" t="s">
        <v>134</v>
      </c>
      <c r="D23" s="31" t="s">
        <v>1187</v>
      </c>
      <c r="E23" s="117">
        <v>-0.27333333333333332</v>
      </c>
      <c r="F23" s="93">
        <v>15</v>
      </c>
      <c r="G23" s="144">
        <v>10.9</v>
      </c>
      <c r="H23" s="22"/>
      <c r="I23" s="23"/>
      <c r="J23" s="24">
        <f t="shared" si="0"/>
        <v>0</v>
      </c>
      <c r="K23" s="214"/>
      <c r="L23" s="16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s="30" customFormat="1" ht="27" customHeight="1" x14ac:dyDescent="0.25">
      <c r="A24" s="221" t="s">
        <v>135</v>
      </c>
      <c r="B24" s="26" t="s">
        <v>122</v>
      </c>
      <c r="C24" s="27" t="s">
        <v>136</v>
      </c>
      <c r="D24" s="31" t="s">
        <v>1187</v>
      </c>
      <c r="E24" s="117">
        <v>-0.16153846153846152</v>
      </c>
      <c r="F24" s="93">
        <v>13</v>
      </c>
      <c r="G24" s="144">
        <v>10.9</v>
      </c>
      <c r="H24" s="22"/>
      <c r="I24" s="23"/>
      <c r="J24" s="24">
        <f t="shared" si="0"/>
        <v>0</v>
      </c>
      <c r="K24" s="214"/>
      <c r="L24" s="16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s="30" customFormat="1" ht="27" customHeight="1" x14ac:dyDescent="0.25">
      <c r="A25" s="221" t="s">
        <v>121</v>
      </c>
      <c r="B25" s="26" t="s">
        <v>122</v>
      </c>
      <c r="C25" s="27" t="s">
        <v>123</v>
      </c>
      <c r="D25" s="31" t="s">
        <v>128</v>
      </c>
      <c r="E25" s="117">
        <v>-0.2583333333333333</v>
      </c>
      <c r="F25" s="93">
        <v>12</v>
      </c>
      <c r="G25" s="144">
        <v>8.9</v>
      </c>
      <c r="H25" s="22"/>
      <c r="I25" s="23"/>
      <c r="J25" s="24">
        <f t="shared" si="0"/>
        <v>0</v>
      </c>
      <c r="K25" s="214"/>
      <c r="L25" s="16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s="30" customFormat="1" ht="27" customHeight="1" x14ac:dyDescent="0.25">
      <c r="A26" s="221" t="s">
        <v>30</v>
      </c>
      <c r="B26" s="26" t="s">
        <v>24</v>
      </c>
      <c r="C26" s="27" t="s">
        <v>31</v>
      </c>
      <c r="D26" s="31" t="s">
        <v>936</v>
      </c>
      <c r="E26" s="117">
        <v>-0.442</v>
      </c>
      <c r="F26" s="93">
        <v>50</v>
      </c>
      <c r="G26" s="144">
        <v>27.9</v>
      </c>
      <c r="H26" s="22"/>
      <c r="I26" s="23"/>
      <c r="J26" s="24">
        <f t="shared" si="0"/>
        <v>0</v>
      </c>
      <c r="K26" s="214"/>
      <c r="L26" s="16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s="30" customFormat="1" ht="22.2" customHeight="1" x14ac:dyDescent="0.25">
      <c r="A27" s="221" t="s">
        <v>28</v>
      </c>
      <c r="B27" s="26" t="s">
        <v>24</v>
      </c>
      <c r="C27" s="27" t="s">
        <v>29</v>
      </c>
      <c r="D27" s="31" t="s">
        <v>936</v>
      </c>
      <c r="E27" s="117">
        <v>-0.442</v>
      </c>
      <c r="F27" s="93">
        <v>50</v>
      </c>
      <c r="G27" s="144">
        <v>27.9</v>
      </c>
      <c r="H27" s="22"/>
      <c r="I27" s="23"/>
      <c r="J27" s="24">
        <f t="shared" si="0"/>
        <v>0</v>
      </c>
      <c r="K27" s="214"/>
      <c r="L27" s="16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s="30" customFormat="1" ht="27" customHeight="1" x14ac:dyDescent="0.25">
      <c r="A28" s="221" t="s">
        <v>23</v>
      </c>
      <c r="B28" s="26" t="s">
        <v>24</v>
      </c>
      <c r="C28" s="27" t="s">
        <v>25</v>
      </c>
      <c r="D28" s="31" t="s">
        <v>3573</v>
      </c>
      <c r="E28" s="117">
        <v>-0.34200000000000003</v>
      </c>
      <c r="F28" s="93">
        <v>50</v>
      </c>
      <c r="G28" s="144">
        <v>32.9</v>
      </c>
      <c r="H28" s="22"/>
      <c r="I28" s="23"/>
      <c r="J28" s="24">
        <f t="shared" si="0"/>
        <v>0</v>
      </c>
      <c r="K28" s="214"/>
      <c r="L28" s="16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s="30" customFormat="1" ht="27" customHeight="1" x14ac:dyDescent="0.25">
      <c r="A29" s="221" t="s">
        <v>26</v>
      </c>
      <c r="B29" s="26" t="s">
        <v>24</v>
      </c>
      <c r="C29" s="27" t="s">
        <v>27</v>
      </c>
      <c r="D29" s="31" t="s">
        <v>3573</v>
      </c>
      <c r="E29" s="117">
        <v>-0.442</v>
      </c>
      <c r="F29" s="93">
        <v>50</v>
      </c>
      <c r="G29" s="144">
        <v>27.9</v>
      </c>
      <c r="H29" s="22"/>
      <c r="I29" s="23"/>
      <c r="J29" s="24">
        <f t="shared" si="0"/>
        <v>0</v>
      </c>
      <c r="K29" s="214"/>
      <c r="L29" s="16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s="30" customFormat="1" ht="27" customHeight="1" x14ac:dyDescent="0.25">
      <c r="A30" s="221" t="s">
        <v>944</v>
      </c>
      <c r="B30" s="26" t="s">
        <v>269</v>
      </c>
      <c r="C30" s="27" t="s">
        <v>598</v>
      </c>
      <c r="D30" s="31" t="s">
        <v>94</v>
      </c>
      <c r="E30" s="117">
        <v>-0.49237288135593221</v>
      </c>
      <c r="F30" s="93">
        <v>118</v>
      </c>
      <c r="G30" s="144">
        <v>59.9</v>
      </c>
      <c r="H30" s="22"/>
      <c r="I30" s="23"/>
      <c r="J30" s="24">
        <f t="shared" si="0"/>
        <v>0</v>
      </c>
      <c r="K30" s="214"/>
      <c r="L30" s="16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s="30" customFormat="1" ht="27" customHeight="1" x14ac:dyDescent="0.25">
      <c r="A31" s="221" t="s">
        <v>37</v>
      </c>
      <c r="B31" s="26" t="s">
        <v>36</v>
      </c>
      <c r="C31" s="27" t="s">
        <v>38</v>
      </c>
      <c r="D31" s="31" t="s">
        <v>3574</v>
      </c>
      <c r="E31" s="117">
        <v>-0.42435897435897435</v>
      </c>
      <c r="F31" s="93">
        <v>78</v>
      </c>
      <c r="G31" s="144">
        <v>44.9</v>
      </c>
      <c r="H31" s="22"/>
      <c r="I31" s="23"/>
      <c r="J31" s="24">
        <f t="shared" si="0"/>
        <v>0</v>
      </c>
      <c r="K31" s="214"/>
      <c r="L31" s="16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30" customFormat="1" ht="35.4" customHeight="1" x14ac:dyDescent="0.25">
      <c r="A32" s="221" t="s">
        <v>41</v>
      </c>
      <c r="B32" s="32" t="s">
        <v>36</v>
      </c>
      <c r="C32" s="27" t="s">
        <v>42</v>
      </c>
      <c r="D32" s="33" t="s">
        <v>3574</v>
      </c>
      <c r="E32" s="117">
        <v>-0.43015873015873018</v>
      </c>
      <c r="F32" s="93">
        <v>63</v>
      </c>
      <c r="G32" s="144">
        <v>35.9</v>
      </c>
      <c r="H32" s="22"/>
      <c r="I32" s="23"/>
      <c r="J32" s="24">
        <f t="shared" si="0"/>
        <v>0</v>
      </c>
      <c r="K32" s="214"/>
      <c r="L32" s="16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s="35" customFormat="1" ht="37.200000000000003" customHeight="1" x14ac:dyDescent="0.25">
      <c r="A33" s="221" t="s">
        <v>39</v>
      </c>
      <c r="B33" s="32" t="s">
        <v>36</v>
      </c>
      <c r="C33" s="27" t="s">
        <v>40</v>
      </c>
      <c r="D33" s="33" t="s">
        <v>3260</v>
      </c>
      <c r="E33" s="117">
        <v>-0.4158536585365854</v>
      </c>
      <c r="F33" s="94">
        <v>82</v>
      </c>
      <c r="G33" s="145">
        <v>47.9</v>
      </c>
      <c r="H33" s="22"/>
      <c r="I33" s="23"/>
      <c r="J33" s="24">
        <f t="shared" si="0"/>
        <v>0</v>
      </c>
      <c r="K33" s="214"/>
      <c r="L33" s="16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25" customFormat="1" ht="27" customHeight="1" x14ac:dyDescent="0.25">
      <c r="A34" s="220" t="s">
        <v>45</v>
      </c>
      <c r="B34" s="19" t="s">
        <v>43</v>
      </c>
      <c r="C34" s="27" t="s">
        <v>44</v>
      </c>
      <c r="D34" s="28" t="s">
        <v>273</v>
      </c>
      <c r="E34" s="129">
        <v>-0.43717948717948718</v>
      </c>
      <c r="F34" s="95">
        <v>78</v>
      </c>
      <c r="G34" s="147">
        <v>43.9</v>
      </c>
      <c r="H34" s="22"/>
      <c r="I34" s="23"/>
      <c r="J34" s="24">
        <f t="shared" si="0"/>
        <v>0</v>
      </c>
      <c r="K34" s="214"/>
      <c r="L34" s="16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s="30" customFormat="1" ht="48" customHeight="1" x14ac:dyDescent="0.25">
      <c r="A35" s="221" t="s">
        <v>945</v>
      </c>
      <c r="B35" s="26" t="s">
        <v>43</v>
      </c>
      <c r="C35" s="27" t="s">
        <v>44</v>
      </c>
      <c r="D35" s="31" t="s">
        <v>3575</v>
      </c>
      <c r="E35" s="117">
        <v>-0.53291139240506336</v>
      </c>
      <c r="F35" s="93">
        <v>79</v>
      </c>
      <c r="G35" s="144">
        <v>36.9</v>
      </c>
      <c r="H35" s="22"/>
      <c r="I35" s="23"/>
      <c r="J35" s="24">
        <f t="shared" si="0"/>
        <v>0</v>
      </c>
      <c r="K35" s="214"/>
      <c r="L35" s="16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s="30" customFormat="1" ht="38.4" customHeight="1" x14ac:dyDescent="0.25">
      <c r="A36" s="221" t="s">
        <v>1561</v>
      </c>
      <c r="B36" s="26" t="s">
        <v>47</v>
      </c>
      <c r="C36" s="27" t="s">
        <v>1582</v>
      </c>
      <c r="D36" s="31" t="s">
        <v>3260</v>
      </c>
      <c r="E36" s="117">
        <v>-0.44065934065934065</v>
      </c>
      <c r="F36" s="93">
        <v>91</v>
      </c>
      <c r="G36" s="144">
        <v>50.9</v>
      </c>
      <c r="H36" s="22"/>
      <c r="I36" s="23"/>
      <c r="J36" s="24">
        <f t="shared" si="0"/>
        <v>0</v>
      </c>
      <c r="K36" s="214"/>
      <c r="L36" s="16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s="30" customFormat="1" ht="27" customHeight="1" x14ac:dyDescent="0.25">
      <c r="A37" s="221" t="s">
        <v>946</v>
      </c>
      <c r="B37" s="26" t="s">
        <v>47</v>
      </c>
      <c r="C37" s="27" t="s">
        <v>932</v>
      </c>
      <c r="D37" s="31" t="s">
        <v>937</v>
      </c>
      <c r="E37" s="117">
        <v>-0.46547619047619049</v>
      </c>
      <c r="F37" s="93">
        <v>84</v>
      </c>
      <c r="G37" s="144">
        <v>44.9</v>
      </c>
      <c r="H37" s="22"/>
      <c r="I37" s="23"/>
      <c r="J37" s="24">
        <f t="shared" si="0"/>
        <v>0</v>
      </c>
      <c r="K37" s="214"/>
      <c r="L37" s="16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s="30" customFormat="1" ht="39.6" customHeight="1" x14ac:dyDescent="0.25">
      <c r="A38" s="221" t="s">
        <v>49</v>
      </c>
      <c r="B38" s="26" t="s">
        <v>48</v>
      </c>
      <c r="C38" s="27" t="s">
        <v>50</v>
      </c>
      <c r="D38" s="31" t="s">
        <v>51</v>
      </c>
      <c r="E38" s="117">
        <v>-0.51391304347826083</v>
      </c>
      <c r="F38" s="93">
        <v>115</v>
      </c>
      <c r="G38" s="144">
        <v>55.9</v>
      </c>
      <c r="H38" s="22"/>
      <c r="I38" s="23"/>
      <c r="J38" s="24">
        <f t="shared" si="0"/>
        <v>0</v>
      </c>
      <c r="K38" s="214"/>
      <c r="L38" s="16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s="30" customFormat="1" ht="27" customHeight="1" x14ac:dyDescent="0.25">
      <c r="A39" s="221" t="s">
        <v>1149</v>
      </c>
      <c r="B39" s="26" t="s">
        <v>52</v>
      </c>
      <c r="C39" s="27" t="s">
        <v>53</v>
      </c>
      <c r="D39" s="31" t="s">
        <v>1443</v>
      </c>
      <c r="E39" s="117">
        <v>-0.45241935483870965</v>
      </c>
      <c r="F39" s="93">
        <v>124</v>
      </c>
      <c r="G39" s="144">
        <v>67.900000000000006</v>
      </c>
      <c r="H39" s="22"/>
      <c r="I39" s="23"/>
      <c r="J39" s="24">
        <f t="shared" si="0"/>
        <v>0</v>
      </c>
      <c r="K39" s="214"/>
      <c r="L39" s="16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s="30" customFormat="1" ht="27" customHeight="1" x14ac:dyDescent="0.25">
      <c r="A40" s="221" t="s">
        <v>947</v>
      </c>
      <c r="B40" s="26" t="s">
        <v>52</v>
      </c>
      <c r="C40" s="27" t="s">
        <v>962</v>
      </c>
      <c r="D40" s="31" t="s">
        <v>1443</v>
      </c>
      <c r="E40" s="117">
        <v>-0.46499999999999997</v>
      </c>
      <c r="F40" s="93">
        <v>140</v>
      </c>
      <c r="G40" s="144">
        <v>74.900000000000006</v>
      </c>
      <c r="H40" s="22"/>
      <c r="I40" s="23"/>
      <c r="J40" s="24">
        <f t="shared" si="0"/>
        <v>0</v>
      </c>
      <c r="K40" s="214"/>
      <c r="L40" s="16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s="30" customFormat="1" ht="27" customHeight="1" x14ac:dyDescent="0.25">
      <c r="A41" s="221" t="s">
        <v>1562</v>
      </c>
      <c r="B41" s="26" t="s">
        <v>1577</v>
      </c>
      <c r="C41" s="27" t="s">
        <v>1583</v>
      </c>
      <c r="D41" s="31" t="s">
        <v>120</v>
      </c>
      <c r="E41" s="117">
        <v>-0.4932203389830509</v>
      </c>
      <c r="F41" s="93">
        <v>59</v>
      </c>
      <c r="G41" s="144">
        <v>29.9</v>
      </c>
      <c r="H41" s="22"/>
      <c r="I41" s="23"/>
      <c r="J41" s="24">
        <f t="shared" si="0"/>
        <v>0</v>
      </c>
      <c r="K41" s="214"/>
      <c r="L41" s="16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s="30" customFormat="1" ht="27" customHeight="1" x14ac:dyDescent="0.25">
      <c r="A42" s="221" t="s">
        <v>1563</v>
      </c>
      <c r="B42" s="26" t="s">
        <v>1577</v>
      </c>
      <c r="C42" s="27" t="s">
        <v>1584</v>
      </c>
      <c r="D42" s="31" t="s">
        <v>120</v>
      </c>
      <c r="E42" s="117">
        <v>-0.31951219512195128</v>
      </c>
      <c r="F42" s="93">
        <v>41</v>
      </c>
      <c r="G42" s="144">
        <v>27.9</v>
      </c>
      <c r="H42" s="22"/>
      <c r="I42" s="23"/>
      <c r="J42" s="24">
        <f t="shared" si="0"/>
        <v>0</v>
      </c>
      <c r="K42" s="214"/>
      <c r="L42" s="16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s="30" customFormat="1" ht="27" customHeight="1" x14ac:dyDescent="0.25">
      <c r="A43" s="221" t="s">
        <v>54</v>
      </c>
      <c r="B43" s="26" t="s">
        <v>55</v>
      </c>
      <c r="C43" s="27" t="s">
        <v>56</v>
      </c>
      <c r="D43" s="31" t="s">
        <v>89</v>
      </c>
      <c r="E43" s="117">
        <v>-0.41274509803921572</v>
      </c>
      <c r="F43" s="93">
        <v>102</v>
      </c>
      <c r="G43" s="144">
        <v>59.9</v>
      </c>
      <c r="H43" s="22"/>
      <c r="I43" s="23"/>
      <c r="J43" s="24">
        <f t="shared" si="0"/>
        <v>0</v>
      </c>
      <c r="K43" s="214"/>
      <c r="L43" s="16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s="30" customFormat="1" ht="27" customHeight="1" x14ac:dyDescent="0.25">
      <c r="A44" s="221" t="s">
        <v>1564</v>
      </c>
      <c r="B44" s="26" t="s">
        <v>1578</v>
      </c>
      <c r="C44" s="27" t="s">
        <v>3311</v>
      </c>
      <c r="D44" s="31" t="s">
        <v>3288</v>
      </c>
      <c r="E44" s="117">
        <v>-0.23666666666666672</v>
      </c>
      <c r="F44" s="93">
        <v>30</v>
      </c>
      <c r="G44" s="144">
        <v>22.9</v>
      </c>
      <c r="H44" s="22"/>
      <c r="I44" s="23"/>
      <c r="J44" s="24">
        <f t="shared" si="0"/>
        <v>0</v>
      </c>
      <c r="K44" s="214"/>
      <c r="L44" s="16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s="30" customFormat="1" ht="39" customHeight="1" x14ac:dyDescent="0.25">
      <c r="A45" s="221" t="s">
        <v>1565</v>
      </c>
      <c r="B45" s="26" t="s">
        <v>1578</v>
      </c>
      <c r="C45" s="27" t="s">
        <v>3312</v>
      </c>
      <c r="D45" s="31" t="s">
        <v>3288</v>
      </c>
      <c r="E45" s="117">
        <v>-0.23666666666666672</v>
      </c>
      <c r="F45" s="93">
        <v>30</v>
      </c>
      <c r="G45" s="144">
        <v>22.9</v>
      </c>
      <c r="H45" s="22"/>
      <c r="I45" s="23"/>
      <c r="J45" s="24">
        <f t="shared" si="0"/>
        <v>0</v>
      </c>
      <c r="K45" s="214"/>
      <c r="L45" s="16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s="30" customFormat="1" ht="31.2" customHeight="1" x14ac:dyDescent="0.25">
      <c r="A46" s="221" t="s">
        <v>1566</v>
      </c>
      <c r="B46" s="26" t="s">
        <v>1578</v>
      </c>
      <c r="C46" s="27" t="s">
        <v>3313</v>
      </c>
      <c r="D46" s="31" t="s">
        <v>3288</v>
      </c>
      <c r="E46" s="117">
        <v>-0.23666666666666672</v>
      </c>
      <c r="F46" s="93">
        <v>30</v>
      </c>
      <c r="G46" s="144">
        <v>22.9</v>
      </c>
      <c r="H46" s="22"/>
      <c r="I46" s="23"/>
      <c r="J46" s="24">
        <f t="shared" si="0"/>
        <v>0</v>
      </c>
      <c r="K46" s="214"/>
      <c r="L46" s="16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s="30" customFormat="1" ht="30.6" customHeight="1" x14ac:dyDescent="0.25">
      <c r="A47" s="221" t="s">
        <v>67</v>
      </c>
      <c r="B47" s="26" t="s">
        <v>65</v>
      </c>
      <c r="C47" s="27" t="s">
        <v>66</v>
      </c>
      <c r="D47" s="31" t="s">
        <v>3310</v>
      </c>
      <c r="E47" s="117">
        <v>-0.55425531914893622</v>
      </c>
      <c r="F47" s="93">
        <v>94</v>
      </c>
      <c r="G47" s="144">
        <v>41.9</v>
      </c>
      <c r="H47" s="22"/>
      <c r="I47" s="23"/>
      <c r="J47" s="24">
        <f t="shared" si="0"/>
        <v>0</v>
      </c>
      <c r="K47" s="214"/>
      <c r="L47" s="16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s="30" customFormat="1" ht="30" customHeight="1" x14ac:dyDescent="0.25">
      <c r="A48" s="221" t="s">
        <v>146</v>
      </c>
      <c r="B48" s="26" t="s">
        <v>144</v>
      </c>
      <c r="C48" s="27" t="s">
        <v>147</v>
      </c>
      <c r="D48" s="31" t="s">
        <v>1112</v>
      </c>
      <c r="E48" s="117">
        <v>-0.36454545454545451</v>
      </c>
      <c r="F48" s="93">
        <v>110</v>
      </c>
      <c r="G48" s="144">
        <v>69.900000000000006</v>
      </c>
      <c r="H48" s="22"/>
      <c r="I48" s="23"/>
      <c r="J48" s="24">
        <f t="shared" si="0"/>
        <v>0</v>
      </c>
      <c r="K48" s="214"/>
      <c r="L48" s="16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s="35" customFormat="1" ht="30.75" customHeight="1" x14ac:dyDescent="0.25">
      <c r="A49" s="221" t="s">
        <v>1119</v>
      </c>
      <c r="B49" s="32" t="s">
        <v>144</v>
      </c>
      <c r="C49" s="27" t="s">
        <v>145</v>
      </c>
      <c r="D49" s="33" t="s">
        <v>1112</v>
      </c>
      <c r="E49" s="117">
        <v>-0.36371681415929197</v>
      </c>
      <c r="F49" s="94">
        <v>113</v>
      </c>
      <c r="G49" s="145">
        <v>71.900000000000006</v>
      </c>
      <c r="H49" s="22"/>
      <c r="I49" s="23"/>
      <c r="J49" s="24">
        <f t="shared" si="0"/>
        <v>0</v>
      </c>
      <c r="K49" s="214"/>
      <c r="L49" s="16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s="30" customFormat="1" ht="27" customHeight="1" x14ac:dyDescent="0.25">
      <c r="A50" s="221" t="s">
        <v>1120</v>
      </c>
      <c r="B50" s="26" t="s">
        <v>144</v>
      </c>
      <c r="C50" s="27" t="s">
        <v>1173</v>
      </c>
      <c r="D50" s="31" t="s">
        <v>1112</v>
      </c>
      <c r="E50" s="117">
        <v>-0.36454545454545451</v>
      </c>
      <c r="F50" s="93">
        <v>110</v>
      </c>
      <c r="G50" s="144">
        <v>69.900000000000006</v>
      </c>
      <c r="H50" s="22"/>
      <c r="I50" s="23"/>
      <c r="J50" s="24">
        <f t="shared" si="0"/>
        <v>0</v>
      </c>
      <c r="K50" s="214"/>
      <c r="L50" s="16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s="30" customFormat="1" ht="27" customHeight="1" x14ac:dyDescent="0.25">
      <c r="A51" s="221" t="s">
        <v>283</v>
      </c>
      <c r="B51" s="26" t="s">
        <v>284</v>
      </c>
      <c r="C51" s="27" t="s">
        <v>285</v>
      </c>
      <c r="D51" s="31" t="s">
        <v>286</v>
      </c>
      <c r="E51" s="117">
        <v>-0.41294117647058826</v>
      </c>
      <c r="F51" s="93">
        <v>85</v>
      </c>
      <c r="G51" s="144">
        <v>49.9</v>
      </c>
      <c r="H51" s="22"/>
      <c r="I51" s="23"/>
      <c r="J51" s="24">
        <f t="shared" si="0"/>
        <v>0</v>
      </c>
      <c r="K51" s="214"/>
      <c r="L51" s="16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s="30" customFormat="1" ht="27" customHeight="1" x14ac:dyDescent="0.25">
      <c r="A52" s="221" t="s">
        <v>68</v>
      </c>
      <c r="B52" s="26" t="s">
        <v>69</v>
      </c>
      <c r="C52" s="27" t="s">
        <v>70</v>
      </c>
      <c r="D52" s="31" t="s">
        <v>1449</v>
      </c>
      <c r="E52" s="117">
        <v>-0.53055555555555556</v>
      </c>
      <c r="F52" s="93">
        <v>36</v>
      </c>
      <c r="G52" s="144">
        <v>16.899999999999999</v>
      </c>
      <c r="H52" s="22"/>
      <c r="I52" s="23"/>
      <c r="J52" s="24">
        <f t="shared" si="0"/>
        <v>0</v>
      </c>
      <c r="K52" s="214"/>
      <c r="L52" s="16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s="30" customFormat="1" ht="42.6" customHeight="1" x14ac:dyDescent="0.25">
      <c r="A53" s="221" t="s">
        <v>73</v>
      </c>
      <c r="B53" s="26" t="s">
        <v>71</v>
      </c>
      <c r="C53" s="27" t="s">
        <v>74</v>
      </c>
      <c r="D53" s="31" t="s">
        <v>1489</v>
      </c>
      <c r="E53" s="117">
        <v>-0.36749999999999994</v>
      </c>
      <c r="F53" s="93">
        <v>120</v>
      </c>
      <c r="G53" s="144">
        <v>75.900000000000006</v>
      </c>
      <c r="H53" s="22"/>
      <c r="I53" s="23"/>
      <c r="J53" s="24">
        <f t="shared" si="0"/>
        <v>0</v>
      </c>
      <c r="K53" s="214"/>
      <c r="L53" s="16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s="30" customFormat="1" ht="42" customHeight="1" x14ac:dyDescent="0.25">
      <c r="A54" s="221" t="s">
        <v>75</v>
      </c>
      <c r="B54" s="26" t="s">
        <v>71</v>
      </c>
      <c r="C54" s="27" t="s">
        <v>72</v>
      </c>
      <c r="D54" s="31" t="s">
        <v>1490</v>
      </c>
      <c r="E54" s="117">
        <v>-0.40916666666666662</v>
      </c>
      <c r="F54" s="93">
        <v>120</v>
      </c>
      <c r="G54" s="144">
        <v>70.900000000000006</v>
      </c>
      <c r="H54" s="22"/>
      <c r="I54" s="23"/>
      <c r="J54" s="24">
        <f t="shared" si="0"/>
        <v>0</v>
      </c>
      <c r="K54" s="214"/>
      <c r="L54" s="16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s="30" customFormat="1" ht="35.4" customHeight="1" x14ac:dyDescent="0.25">
      <c r="A55" s="221" t="s">
        <v>1125</v>
      </c>
      <c r="B55" s="26" t="s">
        <v>71</v>
      </c>
      <c r="C55" s="27" t="s">
        <v>72</v>
      </c>
      <c r="D55" s="31" t="s">
        <v>1490</v>
      </c>
      <c r="E55" s="117">
        <v>-0.41544715447154468</v>
      </c>
      <c r="F55" s="93">
        <v>123</v>
      </c>
      <c r="G55" s="144">
        <v>71.900000000000006</v>
      </c>
      <c r="H55" s="22"/>
      <c r="I55" s="23"/>
      <c r="J55" s="24">
        <f t="shared" si="0"/>
        <v>0</v>
      </c>
      <c r="K55" s="214"/>
      <c r="L55" s="16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s="30" customFormat="1" ht="35.4" customHeight="1" x14ac:dyDescent="0.25">
      <c r="A56" s="221" t="s">
        <v>1126</v>
      </c>
      <c r="B56" s="26" t="s">
        <v>71</v>
      </c>
      <c r="C56" s="27" t="s">
        <v>1127</v>
      </c>
      <c r="D56" s="31" t="s">
        <v>1128</v>
      </c>
      <c r="E56" s="117">
        <v>-0.38739495798319323</v>
      </c>
      <c r="F56" s="93">
        <v>119</v>
      </c>
      <c r="G56" s="144">
        <v>72.900000000000006</v>
      </c>
      <c r="H56" s="22"/>
      <c r="I56" s="23"/>
      <c r="J56" s="24">
        <f t="shared" si="0"/>
        <v>0</v>
      </c>
      <c r="K56" s="214"/>
      <c r="L56" s="16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s="30" customFormat="1" ht="35.4" customHeight="1" x14ac:dyDescent="0.25">
      <c r="A57" s="221" t="s">
        <v>1129</v>
      </c>
      <c r="B57" s="26" t="s">
        <v>71</v>
      </c>
      <c r="C57" s="27" t="s">
        <v>74</v>
      </c>
      <c r="D57" s="31" t="s">
        <v>1490</v>
      </c>
      <c r="E57" s="117">
        <v>-0.41544715447154468</v>
      </c>
      <c r="F57" s="93">
        <v>123</v>
      </c>
      <c r="G57" s="144">
        <v>71.900000000000006</v>
      </c>
      <c r="H57" s="22"/>
      <c r="I57" s="23"/>
      <c r="J57" s="24">
        <f t="shared" si="0"/>
        <v>0</v>
      </c>
      <c r="K57" s="214"/>
      <c r="L57" s="16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s="30" customFormat="1" ht="35.4" customHeight="1" x14ac:dyDescent="0.25">
      <c r="A58" s="221" t="s">
        <v>81</v>
      </c>
      <c r="B58" s="26" t="s">
        <v>77</v>
      </c>
      <c r="C58" s="27" t="s">
        <v>82</v>
      </c>
      <c r="D58" s="31" t="s">
        <v>83</v>
      </c>
      <c r="E58" s="117">
        <v>-0.58200000000000007</v>
      </c>
      <c r="F58" s="93">
        <v>50</v>
      </c>
      <c r="G58" s="144">
        <v>20.9</v>
      </c>
      <c r="H58" s="22"/>
      <c r="I58" s="23"/>
      <c r="J58" s="24">
        <f t="shared" si="0"/>
        <v>0</v>
      </c>
      <c r="K58" s="214"/>
      <c r="L58" s="16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s="30" customFormat="1" ht="25.8" customHeight="1" x14ac:dyDescent="0.25">
      <c r="A59" s="221" t="s">
        <v>76</v>
      </c>
      <c r="B59" s="26" t="s">
        <v>77</v>
      </c>
      <c r="C59" s="27" t="s">
        <v>78</v>
      </c>
      <c r="D59" s="31" t="s">
        <v>1450</v>
      </c>
      <c r="E59" s="117">
        <v>-0.68552631578947365</v>
      </c>
      <c r="F59" s="93">
        <v>76</v>
      </c>
      <c r="G59" s="144">
        <v>23.9</v>
      </c>
      <c r="H59" s="22"/>
      <c r="I59" s="23"/>
      <c r="J59" s="24">
        <f t="shared" si="0"/>
        <v>0</v>
      </c>
      <c r="K59" s="214"/>
      <c r="L59" s="16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s="30" customFormat="1" ht="42.6" customHeight="1" x14ac:dyDescent="0.25">
      <c r="A60" s="221" t="s">
        <v>79</v>
      </c>
      <c r="B60" s="26" t="s">
        <v>77</v>
      </c>
      <c r="C60" s="27" t="s">
        <v>80</v>
      </c>
      <c r="D60" s="31" t="s">
        <v>3279</v>
      </c>
      <c r="E60" s="117">
        <v>-0.64520547945205486</v>
      </c>
      <c r="F60" s="93">
        <v>73</v>
      </c>
      <c r="G60" s="144">
        <v>25.9</v>
      </c>
      <c r="H60" s="22"/>
      <c r="I60" s="23"/>
      <c r="J60" s="24">
        <f t="shared" si="0"/>
        <v>0</v>
      </c>
      <c r="K60" s="214"/>
      <c r="L60" s="16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s="30" customFormat="1" ht="27" customHeight="1" x14ac:dyDescent="0.25">
      <c r="A61" s="221" t="s">
        <v>1150</v>
      </c>
      <c r="B61" s="26" t="s">
        <v>102</v>
      </c>
      <c r="C61" s="27" t="s">
        <v>1175</v>
      </c>
      <c r="D61" s="31" t="s">
        <v>1399</v>
      </c>
      <c r="E61" s="117">
        <v>-0.45636363636363642</v>
      </c>
      <c r="F61" s="93">
        <v>55</v>
      </c>
      <c r="G61" s="144">
        <v>29.9</v>
      </c>
      <c r="H61" s="22"/>
      <c r="I61" s="23"/>
      <c r="J61" s="24">
        <f t="shared" si="0"/>
        <v>0</v>
      </c>
      <c r="K61" s="214"/>
      <c r="L61" s="16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s="30" customFormat="1" ht="27" customHeight="1" x14ac:dyDescent="0.25">
      <c r="A62" s="221" t="s">
        <v>1151</v>
      </c>
      <c r="B62" s="26" t="s">
        <v>102</v>
      </c>
      <c r="C62" s="27" t="s">
        <v>1176</v>
      </c>
      <c r="D62" s="31" t="s">
        <v>1482</v>
      </c>
      <c r="E62" s="117">
        <v>-0.23125000000000004</v>
      </c>
      <c r="F62" s="93">
        <v>48</v>
      </c>
      <c r="G62" s="144">
        <v>36.9</v>
      </c>
      <c r="H62" s="22"/>
      <c r="I62" s="23"/>
      <c r="J62" s="24">
        <f t="shared" si="0"/>
        <v>0</v>
      </c>
      <c r="K62" s="214"/>
      <c r="L62" s="16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s="30" customFormat="1" ht="38.4" customHeight="1" x14ac:dyDescent="0.25">
      <c r="A63" s="221" t="s">
        <v>1152</v>
      </c>
      <c r="B63" s="26" t="s">
        <v>102</v>
      </c>
      <c r="C63" s="27" t="s">
        <v>1177</v>
      </c>
      <c r="D63" s="31" t="s">
        <v>1482</v>
      </c>
      <c r="E63" s="117">
        <v>-0.43958333333333338</v>
      </c>
      <c r="F63" s="93">
        <v>48</v>
      </c>
      <c r="G63" s="144">
        <v>26.9</v>
      </c>
      <c r="H63" s="22"/>
      <c r="I63" s="23"/>
      <c r="J63" s="24">
        <f t="shared" si="0"/>
        <v>0</v>
      </c>
      <c r="K63" s="214"/>
      <c r="L63" s="16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s="35" customFormat="1" ht="45.6" customHeight="1" x14ac:dyDescent="0.25">
      <c r="A64" s="223" t="s">
        <v>2461</v>
      </c>
      <c r="B64" s="32" t="s">
        <v>102</v>
      </c>
      <c r="C64" s="27" t="s">
        <v>1177</v>
      </c>
      <c r="D64" s="33" t="s">
        <v>3689</v>
      </c>
      <c r="E64" s="118">
        <v>-0.13874999999999993</v>
      </c>
      <c r="F64" s="94">
        <v>80</v>
      </c>
      <c r="G64" s="144">
        <v>68.900000000000006</v>
      </c>
      <c r="H64" s="22"/>
      <c r="I64" s="23"/>
      <c r="J64" s="24">
        <f t="shared" si="0"/>
        <v>0</v>
      </c>
      <c r="K64" s="214"/>
      <c r="L64" s="16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 s="30" customFormat="1" ht="41.4" customHeight="1" x14ac:dyDescent="0.25">
      <c r="A65" s="221" t="s">
        <v>1153</v>
      </c>
      <c r="B65" s="26" t="s">
        <v>102</v>
      </c>
      <c r="C65" s="27" t="s">
        <v>1178</v>
      </c>
      <c r="D65" s="31" t="s">
        <v>3690</v>
      </c>
      <c r="E65" s="117">
        <v>-0.36375000000000002</v>
      </c>
      <c r="F65" s="93">
        <v>80</v>
      </c>
      <c r="G65" s="144">
        <v>50.9</v>
      </c>
      <c r="H65" s="22"/>
      <c r="I65" s="23"/>
      <c r="J65" s="24">
        <f t="shared" si="0"/>
        <v>0</v>
      </c>
      <c r="K65" s="214"/>
      <c r="L65" s="16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s="30" customFormat="1" ht="27" customHeight="1" x14ac:dyDescent="0.25">
      <c r="A66" s="221" t="s">
        <v>87</v>
      </c>
      <c r="B66" s="26" t="s">
        <v>85</v>
      </c>
      <c r="C66" s="27" t="s">
        <v>88</v>
      </c>
      <c r="D66" s="31" t="s">
        <v>89</v>
      </c>
      <c r="E66" s="117">
        <v>-0.4491379310344828</v>
      </c>
      <c r="F66" s="93">
        <v>116</v>
      </c>
      <c r="G66" s="144">
        <v>63.9</v>
      </c>
      <c r="H66" s="22"/>
      <c r="I66" s="23"/>
      <c r="J66" s="24">
        <f t="shared" si="0"/>
        <v>0</v>
      </c>
      <c r="K66" s="214"/>
      <c r="L66" s="16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s="30" customFormat="1" ht="33" customHeight="1" x14ac:dyDescent="0.25">
      <c r="A67" s="221" t="s">
        <v>84</v>
      </c>
      <c r="B67" s="26" t="s">
        <v>85</v>
      </c>
      <c r="C67" s="27" t="s">
        <v>86</v>
      </c>
      <c r="D67" s="31" t="s">
        <v>3570</v>
      </c>
      <c r="E67" s="117">
        <v>-0.4491379310344828</v>
      </c>
      <c r="F67" s="93">
        <v>116</v>
      </c>
      <c r="G67" s="144">
        <v>63.9</v>
      </c>
      <c r="H67" s="22"/>
      <c r="I67" s="23"/>
      <c r="J67" s="24">
        <f t="shared" si="0"/>
        <v>0</v>
      </c>
      <c r="K67" s="214"/>
      <c r="L67" s="16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 s="30" customFormat="1" ht="27" customHeight="1" x14ac:dyDescent="0.25">
      <c r="A68" s="221" t="s">
        <v>948</v>
      </c>
      <c r="B68" s="26" t="s">
        <v>85</v>
      </c>
      <c r="C68" s="27" t="s">
        <v>1179</v>
      </c>
      <c r="D68" s="31" t="s">
        <v>3260</v>
      </c>
      <c r="E68" s="117">
        <v>-0.51779661016949152</v>
      </c>
      <c r="F68" s="93">
        <v>118</v>
      </c>
      <c r="G68" s="144">
        <v>56.9</v>
      </c>
      <c r="H68" s="22"/>
      <c r="I68" s="23"/>
      <c r="J68" s="24">
        <f t="shared" si="0"/>
        <v>0</v>
      </c>
      <c r="K68" s="214"/>
      <c r="L68" s="16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 s="30" customFormat="1" ht="40.799999999999997" customHeight="1" x14ac:dyDescent="0.25">
      <c r="A69" s="221" t="s">
        <v>96</v>
      </c>
      <c r="B69" s="26" t="s">
        <v>91</v>
      </c>
      <c r="C69" s="27" t="s">
        <v>97</v>
      </c>
      <c r="D69" s="31" t="s">
        <v>3576</v>
      </c>
      <c r="E69" s="117">
        <v>-0.46363636363636357</v>
      </c>
      <c r="F69" s="93">
        <v>121</v>
      </c>
      <c r="G69" s="144">
        <v>64.900000000000006</v>
      </c>
      <c r="H69" s="22"/>
      <c r="I69" s="23"/>
      <c r="J69" s="24">
        <f t="shared" si="0"/>
        <v>0</v>
      </c>
      <c r="K69" s="214"/>
      <c r="L69" s="16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s="30" customFormat="1" ht="30" customHeight="1" x14ac:dyDescent="0.25">
      <c r="A70" s="221" t="s">
        <v>100</v>
      </c>
      <c r="B70" s="26" t="s">
        <v>91</v>
      </c>
      <c r="C70" s="27" t="s">
        <v>92</v>
      </c>
      <c r="D70" s="31" t="s">
        <v>99</v>
      </c>
      <c r="E70" s="117">
        <v>-0.45775862068965517</v>
      </c>
      <c r="F70" s="93">
        <v>116</v>
      </c>
      <c r="G70" s="144">
        <v>62.9</v>
      </c>
      <c r="H70" s="22"/>
      <c r="I70" s="23"/>
      <c r="J70" s="24">
        <f t="shared" si="0"/>
        <v>0</v>
      </c>
      <c r="K70" s="214"/>
      <c r="L70" s="16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s="30" customFormat="1" ht="30" customHeight="1" x14ac:dyDescent="0.25">
      <c r="A71" s="221" t="s">
        <v>90</v>
      </c>
      <c r="B71" s="26" t="s">
        <v>91</v>
      </c>
      <c r="C71" s="27" t="s">
        <v>92</v>
      </c>
      <c r="D71" s="31" t="s">
        <v>93</v>
      </c>
      <c r="E71" s="117">
        <v>-0.39494949494949494</v>
      </c>
      <c r="F71" s="93">
        <v>99</v>
      </c>
      <c r="G71" s="144">
        <v>59.9</v>
      </c>
      <c r="H71" s="22"/>
      <c r="I71" s="23"/>
      <c r="J71" s="24">
        <f t="shared" si="0"/>
        <v>0</v>
      </c>
      <c r="K71" s="214"/>
      <c r="L71" s="16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s="30" customFormat="1" ht="36" customHeight="1" x14ac:dyDescent="0.25">
      <c r="A72" s="221" t="s">
        <v>101</v>
      </c>
      <c r="B72" s="26" t="s">
        <v>91</v>
      </c>
      <c r="C72" s="27" t="s">
        <v>95</v>
      </c>
      <c r="D72" s="31" t="s">
        <v>99</v>
      </c>
      <c r="E72" s="117">
        <v>-0.45775862068965517</v>
      </c>
      <c r="F72" s="93">
        <v>116</v>
      </c>
      <c r="G72" s="144">
        <v>62.9</v>
      </c>
      <c r="H72" s="22"/>
      <c r="I72" s="23"/>
      <c r="J72" s="24">
        <f t="shared" si="0"/>
        <v>0</v>
      </c>
      <c r="K72" s="214"/>
      <c r="L72" s="16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s="30" customFormat="1" ht="42" customHeight="1" x14ac:dyDescent="0.25">
      <c r="A73" s="221" t="s">
        <v>1133</v>
      </c>
      <c r="B73" s="26" t="s">
        <v>91</v>
      </c>
      <c r="C73" s="27" t="s">
        <v>92</v>
      </c>
      <c r="D73" s="31" t="s">
        <v>1134</v>
      </c>
      <c r="E73" s="117">
        <v>-0.41610169491525417</v>
      </c>
      <c r="F73" s="93">
        <v>118</v>
      </c>
      <c r="G73" s="144">
        <v>68.900000000000006</v>
      </c>
      <c r="H73" s="22"/>
      <c r="I73" s="23"/>
      <c r="J73" s="24">
        <f t="shared" si="0"/>
        <v>0</v>
      </c>
      <c r="K73" s="214"/>
      <c r="L73" s="16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s="30" customFormat="1" ht="36" customHeight="1" x14ac:dyDescent="0.25">
      <c r="A74" s="221" t="s">
        <v>1135</v>
      </c>
      <c r="B74" s="26" t="s">
        <v>91</v>
      </c>
      <c r="C74" s="27" t="s">
        <v>92</v>
      </c>
      <c r="D74" s="31" t="s">
        <v>1544</v>
      </c>
      <c r="E74" s="117">
        <v>-0.40505050505050505</v>
      </c>
      <c r="F74" s="93">
        <v>99</v>
      </c>
      <c r="G74" s="144">
        <v>58.9</v>
      </c>
      <c r="H74" s="22"/>
      <c r="I74" s="23"/>
      <c r="J74" s="24">
        <f t="shared" si="0"/>
        <v>0</v>
      </c>
      <c r="K74" s="214"/>
      <c r="L74" s="16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s="30" customFormat="1" ht="37.799999999999997" customHeight="1" x14ac:dyDescent="0.25">
      <c r="A75" s="221" t="s">
        <v>1136</v>
      </c>
      <c r="B75" s="26" t="s">
        <v>91</v>
      </c>
      <c r="C75" s="27" t="s">
        <v>1137</v>
      </c>
      <c r="D75" s="31" t="s">
        <v>1444</v>
      </c>
      <c r="E75" s="117">
        <v>-0.36304347826086952</v>
      </c>
      <c r="F75" s="93">
        <v>138</v>
      </c>
      <c r="G75" s="144">
        <v>87.9</v>
      </c>
      <c r="H75" s="22"/>
      <c r="I75" s="23"/>
      <c r="J75" s="24">
        <f t="shared" ref="J75:J138" si="1">G75*I75</f>
        <v>0</v>
      </c>
      <c r="K75" s="214"/>
      <c r="L75" s="16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s="35" customFormat="1" ht="31.5" customHeight="1" x14ac:dyDescent="0.25">
      <c r="A76" s="221" t="s">
        <v>1138</v>
      </c>
      <c r="B76" s="26" t="s">
        <v>91</v>
      </c>
      <c r="C76" s="27" t="s">
        <v>98</v>
      </c>
      <c r="D76" s="31" t="s">
        <v>1134</v>
      </c>
      <c r="E76" s="117">
        <v>-0.41610169491525417</v>
      </c>
      <c r="F76" s="93">
        <v>118</v>
      </c>
      <c r="G76" s="144">
        <v>68.900000000000006</v>
      </c>
      <c r="H76" s="22"/>
      <c r="I76" s="23"/>
      <c r="J76" s="24">
        <f t="shared" si="1"/>
        <v>0</v>
      </c>
      <c r="K76" s="214"/>
      <c r="L76" s="16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s="35" customFormat="1" ht="31.5" customHeight="1" x14ac:dyDescent="0.25">
      <c r="A77" s="221" t="s">
        <v>1139</v>
      </c>
      <c r="B77" s="26" t="s">
        <v>91</v>
      </c>
      <c r="C77" s="27" t="s">
        <v>95</v>
      </c>
      <c r="D77" s="31" t="s">
        <v>1134</v>
      </c>
      <c r="E77" s="117">
        <v>-0.41610169491525417</v>
      </c>
      <c r="F77" s="93">
        <v>118</v>
      </c>
      <c r="G77" s="144">
        <v>68.900000000000006</v>
      </c>
      <c r="H77" s="22"/>
      <c r="I77" s="23"/>
      <c r="J77" s="24">
        <f t="shared" si="1"/>
        <v>0</v>
      </c>
      <c r="K77" s="214"/>
      <c r="L77" s="16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s="35" customFormat="1" ht="31.5" customHeight="1" x14ac:dyDescent="0.25">
      <c r="A78" s="221" t="s">
        <v>1140</v>
      </c>
      <c r="B78" s="26" t="s">
        <v>91</v>
      </c>
      <c r="C78" s="27" t="s">
        <v>674</v>
      </c>
      <c r="D78" s="31" t="s">
        <v>3265</v>
      </c>
      <c r="E78" s="117">
        <v>-0.42450331125827812</v>
      </c>
      <c r="F78" s="93">
        <v>151</v>
      </c>
      <c r="G78" s="144">
        <v>86.9</v>
      </c>
      <c r="H78" s="22"/>
      <c r="I78" s="23"/>
      <c r="J78" s="24">
        <f t="shared" si="1"/>
        <v>0</v>
      </c>
      <c r="K78" s="214"/>
      <c r="L78" s="16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s="35" customFormat="1" ht="31.5" customHeight="1" x14ac:dyDescent="0.25">
      <c r="A79" s="221" t="s">
        <v>103</v>
      </c>
      <c r="B79" s="26" t="s">
        <v>104</v>
      </c>
      <c r="C79" s="27" t="s">
        <v>105</v>
      </c>
      <c r="D79" s="31" t="s">
        <v>1491</v>
      </c>
      <c r="E79" s="117"/>
      <c r="F79" s="93"/>
      <c r="G79" s="144">
        <v>69.900000000000006</v>
      </c>
      <c r="H79" s="22"/>
      <c r="I79" s="23"/>
      <c r="J79" s="24">
        <f t="shared" si="1"/>
        <v>0</v>
      </c>
      <c r="K79" s="214"/>
      <c r="L79" s="16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s="30" customFormat="1" ht="46.8" customHeight="1" x14ac:dyDescent="0.25">
      <c r="A80" s="221" t="s">
        <v>106</v>
      </c>
      <c r="B80" s="26" t="s">
        <v>104</v>
      </c>
      <c r="C80" s="27" t="s">
        <v>105</v>
      </c>
      <c r="D80" s="31" t="s">
        <v>3344</v>
      </c>
      <c r="E80" s="117"/>
      <c r="F80" s="93"/>
      <c r="G80" s="144">
        <v>74.900000000000006</v>
      </c>
      <c r="H80" s="22"/>
      <c r="I80" s="23"/>
      <c r="J80" s="24">
        <f t="shared" si="1"/>
        <v>0</v>
      </c>
      <c r="K80" s="214"/>
      <c r="L80" s="16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s="35" customFormat="1" ht="31.5" customHeight="1" x14ac:dyDescent="0.25">
      <c r="A81" s="221" t="s">
        <v>107</v>
      </c>
      <c r="B81" s="26" t="s">
        <v>104</v>
      </c>
      <c r="C81" s="27" t="s">
        <v>108</v>
      </c>
      <c r="D81" s="31" t="s">
        <v>3345</v>
      </c>
      <c r="E81" s="117"/>
      <c r="F81" s="93"/>
      <c r="G81" s="144">
        <v>74.900000000000006</v>
      </c>
      <c r="H81" s="22"/>
      <c r="I81" s="23"/>
      <c r="J81" s="24">
        <f t="shared" si="1"/>
        <v>0</v>
      </c>
      <c r="K81" s="214"/>
      <c r="L81" s="16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s="35" customFormat="1" ht="31.5" customHeight="1" x14ac:dyDescent="0.25">
      <c r="A82" s="221" t="s">
        <v>109</v>
      </c>
      <c r="B82" s="26" t="s">
        <v>104</v>
      </c>
      <c r="C82" s="27" t="s">
        <v>110</v>
      </c>
      <c r="D82" s="31" t="s">
        <v>3357</v>
      </c>
      <c r="E82" s="117"/>
      <c r="F82" s="93"/>
      <c r="G82" s="144">
        <v>79.900000000000006</v>
      </c>
      <c r="H82" s="22"/>
      <c r="I82" s="23"/>
      <c r="J82" s="24">
        <f t="shared" si="1"/>
        <v>0</v>
      </c>
      <c r="K82" s="214"/>
      <c r="L82" s="16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s="35" customFormat="1" ht="35.4" customHeight="1" x14ac:dyDescent="0.25">
      <c r="A83" s="221" t="s">
        <v>951</v>
      </c>
      <c r="B83" s="32" t="s">
        <v>104</v>
      </c>
      <c r="C83" s="27" t="s">
        <v>963</v>
      </c>
      <c r="D83" s="33" t="s">
        <v>1545</v>
      </c>
      <c r="E83" s="117"/>
      <c r="F83" s="94"/>
      <c r="G83" s="146">
        <v>84.9</v>
      </c>
      <c r="H83" s="22"/>
      <c r="I83" s="23"/>
      <c r="J83" s="24">
        <f t="shared" si="1"/>
        <v>0</v>
      </c>
      <c r="K83" s="214"/>
      <c r="L83" s="16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s="35" customFormat="1" ht="31.5" customHeight="1" x14ac:dyDescent="0.25">
      <c r="A84" s="221" t="s">
        <v>949</v>
      </c>
      <c r="B84" s="26" t="s">
        <v>104</v>
      </c>
      <c r="C84" s="27" t="s">
        <v>694</v>
      </c>
      <c r="D84" s="31" t="s">
        <v>3394</v>
      </c>
      <c r="E84" s="117"/>
      <c r="F84" s="93"/>
      <c r="G84" s="144">
        <v>75.900000000000006</v>
      </c>
      <c r="H84" s="22"/>
      <c r="I84" s="23"/>
      <c r="J84" s="24">
        <f t="shared" si="1"/>
        <v>0</v>
      </c>
      <c r="K84" s="214"/>
      <c r="L84" s="16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s="30" customFormat="1" ht="36" customHeight="1" x14ac:dyDescent="0.25">
      <c r="A85" s="221" t="s">
        <v>1116</v>
      </c>
      <c r="B85" s="26" t="s">
        <v>104</v>
      </c>
      <c r="C85" s="27" t="s">
        <v>1180</v>
      </c>
      <c r="D85" s="31" t="s">
        <v>3577</v>
      </c>
      <c r="E85" s="117"/>
      <c r="F85" s="93"/>
      <c r="G85" s="144">
        <v>67.900000000000006</v>
      </c>
      <c r="H85" s="22"/>
      <c r="I85" s="23"/>
      <c r="J85" s="24">
        <f t="shared" si="1"/>
        <v>0</v>
      </c>
      <c r="K85" s="214"/>
      <c r="L85" s="16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s="30" customFormat="1" ht="27" customHeight="1" x14ac:dyDescent="0.25">
      <c r="A86" s="221" t="s">
        <v>1117</v>
      </c>
      <c r="B86" s="26" t="s">
        <v>104</v>
      </c>
      <c r="C86" s="27" t="s">
        <v>1181</v>
      </c>
      <c r="D86" s="31" t="s">
        <v>3578</v>
      </c>
      <c r="E86" s="117"/>
      <c r="F86" s="93"/>
      <c r="G86" s="144">
        <v>69.900000000000006</v>
      </c>
      <c r="H86" s="22"/>
      <c r="I86" s="23"/>
      <c r="J86" s="24">
        <f t="shared" si="1"/>
        <v>0</v>
      </c>
      <c r="K86" s="214"/>
      <c r="L86" s="16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s="35" customFormat="1" ht="29.25" customHeight="1" x14ac:dyDescent="0.25">
      <c r="A87" s="221" t="s">
        <v>112</v>
      </c>
      <c r="B87" s="32" t="s">
        <v>113</v>
      </c>
      <c r="C87" s="27" t="s">
        <v>114</v>
      </c>
      <c r="D87" s="33" t="s">
        <v>94</v>
      </c>
      <c r="E87" s="117">
        <v>-0.48666666666666669</v>
      </c>
      <c r="F87" s="94">
        <v>105</v>
      </c>
      <c r="G87" s="146">
        <v>53.9</v>
      </c>
      <c r="H87" s="22"/>
      <c r="I87" s="23"/>
      <c r="J87" s="24">
        <f t="shared" si="1"/>
        <v>0</v>
      </c>
      <c r="K87" s="214"/>
      <c r="L87" s="16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s="30" customFormat="1" ht="38.4" customHeight="1" x14ac:dyDescent="0.25">
      <c r="A88" s="223" t="s">
        <v>2477</v>
      </c>
      <c r="B88" s="26" t="s">
        <v>115</v>
      </c>
      <c r="C88" s="27" t="s">
        <v>116</v>
      </c>
      <c r="D88" s="31" t="s">
        <v>3691</v>
      </c>
      <c r="E88" s="118">
        <v>-0.23707865168539319</v>
      </c>
      <c r="F88" s="93">
        <v>89</v>
      </c>
      <c r="G88" s="144">
        <v>67.900000000000006</v>
      </c>
      <c r="H88" s="22"/>
      <c r="I88" s="23"/>
      <c r="J88" s="24">
        <f t="shared" si="1"/>
        <v>0</v>
      </c>
      <c r="K88" s="214"/>
      <c r="L88" s="16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s="30" customFormat="1" ht="37.200000000000003" customHeight="1" x14ac:dyDescent="0.25">
      <c r="A89" s="221" t="s">
        <v>1144</v>
      </c>
      <c r="B89" s="26" t="s">
        <v>115</v>
      </c>
      <c r="C89" s="27" t="s">
        <v>116</v>
      </c>
      <c r="D89" s="31" t="s">
        <v>3266</v>
      </c>
      <c r="E89" s="117">
        <v>-0.29112903225806447</v>
      </c>
      <c r="F89" s="93">
        <v>124</v>
      </c>
      <c r="G89" s="144">
        <v>87.9</v>
      </c>
      <c r="H89" s="22"/>
      <c r="I89" s="23"/>
      <c r="J89" s="24">
        <f t="shared" si="1"/>
        <v>0</v>
      </c>
      <c r="K89" s="214"/>
      <c r="L89" s="16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s="30" customFormat="1" ht="41.4" customHeight="1" x14ac:dyDescent="0.25">
      <c r="A90" s="221" t="s">
        <v>142</v>
      </c>
      <c r="B90" s="26" t="s">
        <v>138</v>
      </c>
      <c r="C90" s="27" t="s">
        <v>143</v>
      </c>
      <c r="D90" s="31" t="s">
        <v>3395</v>
      </c>
      <c r="E90" s="117">
        <v>-0.3</v>
      </c>
      <c r="F90" s="93">
        <v>17</v>
      </c>
      <c r="G90" s="144">
        <v>11.9</v>
      </c>
      <c r="H90" s="22"/>
      <c r="I90" s="23"/>
      <c r="J90" s="24">
        <f t="shared" si="1"/>
        <v>0</v>
      </c>
      <c r="K90" s="214"/>
      <c r="L90" s="16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s="35" customFormat="1" ht="32.4" customHeight="1" x14ac:dyDescent="0.25">
      <c r="A91" s="224" t="s">
        <v>137</v>
      </c>
      <c r="B91" s="32" t="s">
        <v>138</v>
      </c>
      <c r="C91" s="27" t="s">
        <v>139</v>
      </c>
      <c r="D91" s="33" t="s">
        <v>1546</v>
      </c>
      <c r="E91" s="117">
        <v>-0.3</v>
      </c>
      <c r="F91" s="96">
        <v>17</v>
      </c>
      <c r="G91" s="146">
        <v>11.9</v>
      </c>
      <c r="H91" s="22"/>
      <c r="I91" s="23"/>
      <c r="J91" s="24">
        <f t="shared" si="1"/>
        <v>0</v>
      </c>
      <c r="K91" s="214"/>
      <c r="L91" s="16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s="35" customFormat="1" ht="39.6" customHeight="1" x14ac:dyDescent="0.25">
      <c r="A92" s="224" t="s">
        <v>140</v>
      </c>
      <c r="B92" s="32" t="s">
        <v>138</v>
      </c>
      <c r="C92" s="27" t="s">
        <v>141</v>
      </c>
      <c r="D92" s="31" t="s">
        <v>3579</v>
      </c>
      <c r="E92" s="117">
        <v>-0.3</v>
      </c>
      <c r="F92" s="96">
        <v>17</v>
      </c>
      <c r="G92" s="144">
        <v>11.9</v>
      </c>
      <c r="H92" s="22"/>
      <c r="I92" s="23"/>
      <c r="J92" s="24">
        <f t="shared" si="1"/>
        <v>0</v>
      </c>
      <c r="K92" s="214"/>
      <c r="L92" s="16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s="30" customFormat="1" x14ac:dyDescent="0.25">
      <c r="A93" s="221" t="s">
        <v>1130</v>
      </c>
      <c r="B93" s="26" t="s">
        <v>148</v>
      </c>
      <c r="C93" s="27" t="s">
        <v>149</v>
      </c>
      <c r="D93" s="31" t="s">
        <v>3267</v>
      </c>
      <c r="E93" s="117">
        <v>-0.42673267326732672</v>
      </c>
      <c r="F93" s="93">
        <v>101</v>
      </c>
      <c r="G93" s="144">
        <v>57.9</v>
      </c>
      <c r="H93" s="22"/>
      <c r="I93" s="23"/>
      <c r="J93" s="24">
        <f t="shared" si="1"/>
        <v>0</v>
      </c>
      <c r="K93" s="214"/>
      <c r="L93" s="16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s="35" customFormat="1" ht="24" customHeight="1" x14ac:dyDescent="0.25">
      <c r="A94" s="224" t="s">
        <v>156</v>
      </c>
      <c r="B94" s="32" t="s">
        <v>157</v>
      </c>
      <c r="C94" s="27" t="s">
        <v>158</v>
      </c>
      <c r="D94" s="31" t="s">
        <v>35</v>
      </c>
      <c r="E94" s="117">
        <v>-0.5075949367088608</v>
      </c>
      <c r="F94" s="96">
        <v>79</v>
      </c>
      <c r="G94" s="144">
        <v>38.9</v>
      </c>
      <c r="H94" s="22"/>
      <c r="I94" s="23"/>
      <c r="J94" s="24">
        <f t="shared" si="1"/>
        <v>0</v>
      </c>
      <c r="K94" s="214"/>
      <c r="L94" s="16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s="35" customFormat="1" ht="24" customHeight="1" x14ac:dyDescent="0.25">
      <c r="A95" s="224" t="s">
        <v>1145</v>
      </c>
      <c r="B95" s="32" t="s">
        <v>157</v>
      </c>
      <c r="C95" s="27" t="s">
        <v>158</v>
      </c>
      <c r="D95" s="31" t="s">
        <v>1146</v>
      </c>
      <c r="E95" s="117">
        <v>-0.50982142857142854</v>
      </c>
      <c r="F95" s="96">
        <v>112</v>
      </c>
      <c r="G95" s="144">
        <v>54.9</v>
      </c>
      <c r="H95" s="22"/>
      <c r="I95" s="23"/>
      <c r="J95" s="24">
        <f t="shared" si="1"/>
        <v>0</v>
      </c>
      <c r="K95" s="214"/>
      <c r="L95" s="16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s="30" customFormat="1" ht="42.6" customHeight="1" x14ac:dyDescent="0.25">
      <c r="A96" s="221" t="s">
        <v>159</v>
      </c>
      <c r="B96" s="26" t="s">
        <v>160</v>
      </c>
      <c r="C96" s="27" t="s">
        <v>161</v>
      </c>
      <c r="D96" s="31" t="s">
        <v>199</v>
      </c>
      <c r="E96" s="117">
        <v>-0.35486725663716812</v>
      </c>
      <c r="F96" s="93">
        <v>113</v>
      </c>
      <c r="G96" s="144">
        <v>72.900000000000006</v>
      </c>
      <c r="H96" s="22"/>
      <c r="I96" s="23"/>
      <c r="J96" s="24">
        <f t="shared" si="1"/>
        <v>0</v>
      </c>
      <c r="K96" s="214"/>
      <c r="L96" s="16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s="30" customFormat="1" ht="32.4" customHeight="1" x14ac:dyDescent="0.25">
      <c r="A97" s="221" t="s">
        <v>168</v>
      </c>
      <c r="B97" s="26" t="s">
        <v>160</v>
      </c>
      <c r="C97" s="27" t="s">
        <v>163</v>
      </c>
      <c r="D97" s="31" t="s">
        <v>169</v>
      </c>
      <c r="E97" s="117">
        <v>-0.32857142857142851</v>
      </c>
      <c r="F97" s="93">
        <v>119</v>
      </c>
      <c r="G97" s="144">
        <v>79.900000000000006</v>
      </c>
      <c r="H97" s="22"/>
      <c r="I97" s="23"/>
      <c r="J97" s="24">
        <f t="shared" si="1"/>
        <v>0</v>
      </c>
      <c r="K97" s="214"/>
      <c r="L97" s="16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s="30" customFormat="1" ht="32.4" customHeight="1" x14ac:dyDescent="0.25">
      <c r="A98" s="221" t="s">
        <v>166</v>
      </c>
      <c r="B98" s="26" t="s">
        <v>160</v>
      </c>
      <c r="C98" s="27" t="s">
        <v>3580</v>
      </c>
      <c r="D98" s="31" t="s">
        <v>1495</v>
      </c>
      <c r="E98" s="117">
        <v>-0.36634615384615377</v>
      </c>
      <c r="F98" s="93">
        <v>104</v>
      </c>
      <c r="G98" s="144">
        <v>65.900000000000006</v>
      </c>
      <c r="H98" s="22"/>
      <c r="I98" s="23"/>
      <c r="J98" s="24">
        <f t="shared" si="1"/>
        <v>0</v>
      </c>
      <c r="K98" s="214"/>
      <c r="L98" s="16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s="30" customFormat="1" ht="32.4" customHeight="1" x14ac:dyDescent="0.25">
      <c r="A99" s="221" t="s">
        <v>162</v>
      </c>
      <c r="B99" s="26" t="s">
        <v>160</v>
      </c>
      <c r="C99" s="27" t="s">
        <v>163</v>
      </c>
      <c r="D99" s="31" t="s">
        <v>1182</v>
      </c>
      <c r="E99" s="117">
        <v>-0.37983870967741928</v>
      </c>
      <c r="F99" s="93">
        <v>124</v>
      </c>
      <c r="G99" s="144">
        <v>76.900000000000006</v>
      </c>
      <c r="H99" s="22"/>
      <c r="I99" s="23"/>
      <c r="J99" s="24">
        <f t="shared" si="1"/>
        <v>0</v>
      </c>
      <c r="K99" s="214"/>
      <c r="L99" s="16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s="30" customFormat="1" ht="36" customHeight="1" x14ac:dyDescent="0.25">
      <c r="A100" s="225" t="s">
        <v>1154</v>
      </c>
      <c r="B100" s="26" t="s">
        <v>160</v>
      </c>
      <c r="C100" s="27" t="s">
        <v>1435</v>
      </c>
      <c r="D100" s="31" t="s">
        <v>1496</v>
      </c>
      <c r="E100" s="117">
        <v>-0.37256097560975604</v>
      </c>
      <c r="F100" s="93">
        <v>164</v>
      </c>
      <c r="G100" s="144">
        <v>102.9</v>
      </c>
      <c r="H100" s="22"/>
      <c r="I100" s="23"/>
      <c r="J100" s="24">
        <f t="shared" si="1"/>
        <v>0</v>
      </c>
      <c r="K100" s="214"/>
      <c r="L100" s="16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s="30" customFormat="1" ht="33" customHeight="1" x14ac:dyDescent="0.25">
      <c r="A101" s="221" t="s">
        <v>952</v>
      </c>
      <c r="B101" s="26" t="s">
        <v>160</v>
      </c>
      <c r="C101" s="27" t="s">
        <v>1105</v>
      </c>
      <c r="D101" s="31" t="s">
        <v>3581</v>
      </c>
      <c r="E101" s="117">
        <v>-0.39067796610169486</v>
      </c>
      <c r="F101" s="93">
        <v>118</v>
      </c>
      <c r="G101" s="144">
        <v>71.900000000000006</v>
      </c>
      <c r="H101" s="22"/>
      <c r="I101" s="23"/>
      <c r="J101" s="24">
        <f t="shared" si="1"/>
        <v>0</v>
      </c>
      <c r="K101" s="214"/>
      <c r="L101" s="16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s="30" customFormat="1" ht="33" customHeight="1" x14ac:dyDescent="0.25">
      <c r="A102" s="221" t="s">
        <v>1155</v>
      </c>
      <c r="B102" s="26" t="s">
        <v>160</v>
      </c>
      <c r="C102" s="27" t="s">
        <v>161</v>
      </c>
      <c r="D102" s="31" t="s">
        <v>3582</v>
      </c>
      <c r="E102" s="117">
        <v>-0.37679999999999997</v>
      </c>
      <c r="F102" s="93">
        <v>125</v>
      </c>
      <c r="G102" s="144">
        <v>77.900000000000006</v>
      </c>
      <c r="H102" s="22"/>
      <c r="I102" s="23"/>
      <c r="J102" s="24">
        <f t="shared" si="1"/>
        <v>0</v>
      </c>
      <c r="K102" s="214"/>
      <c r="L102" s="16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s="30" customFormat="1" ht="28.2" customHeight="1" x14ac:dyDescent="0.25">
      <c r="A103" s="221" t="s">
        <v>1156</v>
      </c>
      <c r="B103" s="26" t="s">
        <v>160</v>
      </c>
      <c r="C103" s="27" t="s">
        <v>1436</v>
      </c>
      <c r="D103" s="31" t="s">
        <v>3583</v>
      </c>
      <c r="E103" s="117">
        <v>-0.37478260869565211</v>
      </c>
      <c r="F103" s="93">
        <v>115</v>
      </c>
      <c r="G103" s="144">
        <v>71.900000000000006</v>
      </c>
      <c r="H103" s="22"/>
      <c r="I103" s="23"/>
      <c r="J103" s="24">
        <f t="shared" si="1"/>
        <v>0</v>
      </c>
      <c r="K103" s="214"/>
      <c r="L103" s="16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s="30" customFormat="1" ht="31.2" customHeight="1" x14ac:dyDescent="0.25">
      <c r="A104" s="221" t="s">
        <v>1157</v>
      </c>
      <c r="B104" s="26" t="s">
        <v>160</v>
      </c>
      <c r="C104" s="27" t="s">
        <v>163</v>
      </c>
      <c r="D104" s="31" t="s">
        <v>169</v>
      </c>
      <c r="E104" s="117">
        <v>-0.33135593220338977</v>
      </c>
      <c r="F104" s="93">
        <v>118</v>
      </c>
      <c r="G104" s="144">
        <v>78.900000000000006</v>
      </c>
      <c r="H104" s="22"/>
      <c r="I104" s="23"/>
      <c r="J104" s="24">
        <f t="shared" si="1"/>
        <v>0</v>
      </c>
      <c r="K104" s="214"/>
      <c r="L104" s="16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s="30" customFormat="1" ht="36.6" customHeight="1" x14ac:dyDescent="0.25">
      <c r="A105" s="221" t="s">
        <v>164</v>
      </c>
      <c r="B105" s="26" t="s">
        <v>160</v>
      </c>
      <c r="C105" s="27" t="s">
        <v>165</v>
      </c>
      <c r="D105" s="31" t="s">
        <v>3584</v>
      </c>
      <c r="E105" s="117">
        <v>-0.32788461538461533</v>
      </c>
      <c r="F105" s="93">
        <v>104</v>
      </c>
      <c r="G105" s="144">
        <v>69.900000000000006</v>
      </c>
      <c r="H105" s="22"/>
      <c r="I105" s="23"/>
      <c r="J105" s="24">
        <f t="shared" si="1"/>
        <v>0</v>
      </c>
      <c r="K105" s="214"/>
      <c r="L105" s="16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s="30" customFormat="1" ht="24.75" customHeight="1" x14ac:dyDescent="0.25">
      <c r="A106" s="221" t="s">
        <v>172</v>
      </c>
      <c r="B106" s="26" t="s">
        <v>170</v>
      </c>
      <c r="C106" s="27" t="s">
        <v>173</v>
      </c>
      <c r="D106" s="31" t="s">
        <v>94</v>
      </c>
      <c r="E106" s="117">
        <v>-0.45903614457831327</v>
      </c>
      <c r="F106" s="93">
        <v>83</v>
      </c>
      <c r="G106" s="144">
        <v>44.9</v>
      </c>
      <c r="H106" s="22"/>
      <c r="I106" s="23"/>
      <c r="J106" s="24">
        <f t="shared" si="1"/>
        <v>0</v>
      </c>
      <c r="K106" s="214"/>
      <c r="L106" s="16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s="30" customFormat="1" ht="36" customHeight="1" x14ac:dyDescent="0.25">
      <c r="A107" s="221" t="s">
        <v>175</v>
      </c>
      <c r="B107" s="26" t="s">
        <v>170</v>
      </c>
      <c r="C107" s="27" t="s">
        <v>176</v>
      </c>
      <c r="D107" s="31" t="s">
        <v>3289</v>
      </c>
      <c r="E107" s="117">
        <v>-0.51774193548387104</v>
      </c>
      <c r="F107" s="93">
        <v>62</v>
      </c>
      <c r="G107" s="144">
        <v>29.9</v>
      </c>
      <c r="H107" s="22"/>
      <c r="I107" s="23"/>
      <c r="J107" s="24">
        <f t="shared" si="1"/>
        <v>0</v>
      </c>
      <c r="K107" s="214"/>
      <c r="L107" s="16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s="30" customFormat="1" ht="41.4" customHeight="1" x14ac:dyDescent="0.25">
      <c r="A108" s="221" t="s">
        <v>174</v>
      </c>
      <c r="B108" s="26" t="s">
        <v>170</v>
      </c>
      <c r="C108" s="27" t="s">
        <v>171</v>
      </c>
      <c r="D108" s="31" t="s">
        <v>94</v>
      </c>
      <c r="E108" s="117">
        <v>-0.46263736263736266</v>
      </c>
      <c r="F108" s="93">
        <v>91</v>
      </c>
      <c r="G108" s="144">
        <v>48.9</v>
      </c>
      <c r="H108" s="22"/>
      <c r="I108" s="23"/>
      <c r="J108" s="24">
        <f t="shared" si="1"/>
        <v>0</v>
      </c>
      <c r="K108" s="214"/>
      <c r="L108" s="16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s="30" customFormat="1" ht="57" customHeight="1" x14ac:dyDescent="0.25">
      <c r="A109" s="221" t="s">
        <v>953</v>
      </c>
      <c r="B109" s="26" t="s">
        <v>170</v>
      </c>
      <c r="C109" s="27" t="s">
        <v>1106</v>
      </c>
      <c r="D109" s="31" t="s">
        <v>3692</v>
      </c>
      <c r="E109" s="117">
        <v>-0.43828124999999996</v>
      </c>
      <c r="F109" s="93">
        <v>128</v>
      </c>
      <c r="G109" s="144">
        <v>71.900000000000006</v>
      </c>
      <c r="H109" s="22"/>
      <c r="I109" s="23"/>
      <c r="J109" s="24">
        <f t="shared" si="1"/>
        <v>0</v>
      </c>
      <c r="K109" s="214"/>
      <c r="L109" s="16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s="30" customFormat="1" ht="34.799999999999997" customHeight="1" x14ac:dyDescent="0.25">
      <c r="A110" s="221" t="s">
        <v>1158</v>
      </c>
      <c r="B110" s="26" t="s">
        <v>742</v>
      </c>
      <c r="C110" s="27" t="s">
        <v>1183</v>
      </c>
      <c r="D110" s="31" t="s">
        <v>3328</v>
      </c>
      <c r="E110" s="117">
        <v>-0.46888888888888891</v>
      </c>
      <c r="F110" s="93">
        <v>45</v>
      </c>
      <c r="G110" s="144">
        <v>23.9</v>
      </c>
      <c r="H110" s="22"/>
      <c r="I110" s="23"/>
      <c r="J110" s="24">
        <f t="shared" si="1"/>
        <v>0</v>
      </c>
      <c r="K110" s="214"/>
      <c r="L110" s="16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s="30" customFormat="1" ht="33.6" customHeight="1" x14ac:dyDescent="0.25">
      <c r="A111" s="221" t="s">
        <v>181</v>
      </c>
      <c r="B111" s="26" t="s">
        <v>178</v>
      </c>
      <c r="C111" s="27" t="s">
        <v>182</v>
      </c>
      <c r="D111" s="31" t="s">
        <v>3200</v>
      </c>
      <c r="E111" s="117">
        <v>-0.54324324324324325</v>
      </c>
      <c r="F111" s="93">
        <v>37</v>
      </c>
      <c r="G111" s="144">
        <v>16.899999999999999</v>
      </c>
      <c r="H111" s="22"/>
      <c r="I111" s="23"/>
      <c r="J111" s="24">
        <f t="shared" si="1"/>
        <v>0</v>
      </c>
      <c r="K111" s="214"/>
      <c r="L111" s="16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s="30" customFormat="1" ht="34.950000000000003" customHeight="1" x14ac:dyDescent="0.25">
      <c r="A112" s="221" t="s">
        <v>183</v>
      </c>
      <c r="B112" s="26" t="s">
        <v>178</v>
      </c>
      <c r="C112" s="27" t="s">
        <v>184</v>
      </c>
      <c r="D112" s="31" t="s">
        <v>1497</v>
      </c>
      <c r="E112" s="117">
        <v>-0.65232558139534891</v>
      </c>
      <c r="F112" s="93">
        <v>86</v>
      </c>
      <c r="G112" s="144">
        <v>29.9</v>
      </c>
      <c r="H112" s="22"/>
      <c r="I112" s="23"/>
      <c r="J112" s="24">
        <f t="shared" si="1"/>
        <v>0</v>
      </c>
      <c r="K112" s="214"/>
      <c r="L112" s="16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s="59" customFormat="1" ht="39" customHeight="1" x14ac:dyDescent="0.25">
      <c r="A113" s="224" t="s">
        <v>185</v>
      </c>
      <c r="B113" s="32" t="s">
        <v>178</v>
      </c>
      <c r="C113" s="27" t="s">
        <v>186</v>
      </c>
      <c r="D113" s="28" t="s">
        <v>1498</v>
      </c>
      <c r="E113" s="117">
        <v>-0.62151898734177213</v>
      </c>
      <c r="F113" s="92">
        <v>79</v>
      </c>
      <c r="G113" s="143">
        <v>29.9</v>
      </c>
      <c r="H113" s="22"/>
      <c r="I113" s="23"/>
      <c r="J113" s="24">
        <f t="shared" si="1"/>
        <v>0</v>
      </c>
      <c r="K113" s="214"/>
      <c r="L113" s="16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 s="30" customFormat="1" ht="34.950000000000003" customHeight="1" x14ac:dyDescent="0.25">
      <c r="A114" s="221" t="s">
        <v>179</v>
      </c>
      <c r="B114" s="26" t="s">
        <v>178</v>
      </c>
      <c r="C114" s="27" t="s">
        <v>180</v>
      </c>
      <c r="D114" s="31" t="s">
        <v>3585</v>
      </c>
      <c r="E114" s="117">
        <v>-0.62151898734177213</v>
      </c>
      <c r="F114" s="93">
        <v>79</v>
      </c>
      <c r="G114" s="144">
        <v>29.9</v>
      </c>
      <c r="H114" s="22"/>
      <c r="I114" s="23"/>
      <c r="J114" s="24">
        <f t="shared" si="1"/>
        <v>0</v>
      </c>
      <c r="K114" s="214"/>
      <c r="L114" s="16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 s="30" customFormat="1" ht="34.950000000000003" customHeight="1" x14ac:dyDescent="0.25">
      <c r="A115" s="221" t="s">
        <v>955</v>
      </c>
      <c r="B115" s="26" t="s">
        <v>178</v>
      </c>
      <c r="C115" s="27" t="s">
        <v>965</v>
      </c>
      <c r="D115" s="31" t="s">
        <v>1397</v>
      </c>
      <c r="E115" s="117">
        <v>-0.70229885057471264</v>
      </c>
      <c r="F115" s="93">
        <v>87</v>
      </c>
      <c r="G115" s="144">
        <v>25.9</v>
      </c>
      <c r="H115" s="22"/>
      <c r="I115" s="23"/>
      <c r="J115" s="24">
        <f t="shared" si="1"/>
        <v>0</v>
      </c>
      <c r="K115" s="214"/>
      <c r="L115" s="16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s="30" customFormat="1" ht="39.6" customHeight="1" x14ac:dyDescent="0.25">
      <c r="A116" s="221" t="s">
        <v>1567</v>
      </c>
      <c r="B116" s="26" t="s">
        <v>178</v>
      </c>
      <c r="C116" s="27" t="s">
        <v>1587</v>
      </c>
      <c r="D116" s="31" t="s">
        <v>1398</v>
      </c>
      <c r="E116" s="117">
        <v>-0.68795180722891569</v>
      </c>
      <c r="F116" s="93">
        <v>83</v>
      </c>
      <c r="G116" s="144">
        <v>25.9</v>
      </c>
      <c r="H116" s="22"/>
      <c r="I116" s="23"/>
      <c r="J116" s="24">
        <f t="shared" si="1"/>
        <v>0</v>
      </c>
      <c r="K116" s="214"/>
      <c r="L116" s="16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 s="30" customFormat="1" ht="27" customHeight="1" x14ac:dyDescent="0.25">
      <c r="A117" s="221" t="s">
        <v>954</v>
      </c>
      <c r="B117" s="26" t="s">
        <v>178</v>
      </c>
      <c r="C117" s="27" t="s">
        <v>964</v>
      </c>
      <c r="D117" s="31" t="s">
        <v>1397</v>
      </c>
      <c r="E117" s="117">
        <v>-0.66385542168674705</v>
      </c>
      <c r="F117" s="93">
        <v>83</v>
      </c>
      <c r="G117" s="144">
        <v>27.9</v>
      </c>
      <c r="H117" s="22"/>
      <c r="I117" s="23"/>
      <c r="J117" s="24">
        <f t="shared" si="1"/>
        <v>0</v>
      </c>
      <c r="K117" s="214"/>
      <c r="L117" s="16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s="30" customFormat="1" ht="36.6" customHeight="1" x14ac:dyDescent="0.25">
      <c r="A118" s="221" t="s">
        <v>956</v>
      </c>
      <c r="B118" s="26" t="s">
        <v>178</v>
      </c>
      <c r="C118" s="27" t="s">
        <v>966</v>
      </c>
      <c r="D118" s="31" t="s">
        <v>1397</v>
      </c>
      <c r="E118" s="117">
        <v>-0.70229885057471264</v>
      </c>
      <c r="F118" s="93">
        <v>87</v>
      </c>
      <c r="G118" s="144">
        <v>25.9</v>
      </c>
      <c r="H118" s="22"/>
      <c r="I118" s="23"/>
      <c r="J118" s="24">
        <f t="shared" si="1"/>
        <v>0</v>
      </c>
      <c r="K118" s="214"/>
      <c r="L118" s="16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s="35" customFormat="1" ht="39" customHeight="1" x14ac:dyDescent="0.25">
      <c r="A119" s="224" t="s">
        <v>957</v>
      </c>
      <c r="B119" s="32" t="s">
        <v>178</v>
      </c>
      <c r="C119" s="27" t="s">
        <v>967</v>
      </c>
      <c r="D119" s="33" t="s">
        <v>1397</v>
      </c>
      <c r="E119" s="117">
        <v>-0.72409638554216871</v>
      </c>
      <c r="F119" s="94">
        <v>83</v>
      </c>
      <c r="G119" s="146">
        <v>22.9</v>
      </c>
      <c r="H119" s="22"/>
      <c r="I119" s="23"/>
      <c r="J119" s="24">
        <f t="shared" si="1"/>
        <v>0</v>
      </c>
      <c r="K119" s="214"/>
      <c r="L119" s="16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s="25" customFormat="1" ht="34.799999999999997" customHeight="1" x14ac:dyDescent="0.25">
      <c r="A120" s="221" t="s">
        <v>958</v>
      </c>
      <c r="B120" s="19" t="s">
        <v>178</v>
      </c>
      <c r="C120" s="27" t="s">
        <v>968</v>
      </c>
      <c r="D120" s="28" t="s">
        <v>1398</v>
      </c>
      <c r="E120" s="117">
        <v>-0.69080459770114944</v>
      </c>
      <c r="F120" s="92">
        <v>87</v>
      </c>
      <c r="G120" s="143">
        <v>26.9</v>
      </c>
      <c r="H120" s="22"/>
      <c r="I120" s="23"/>
      <c r="J120" s="24">
        <f t="shared" si="1"/>
        <v>0</v>
      </c>
      <c r="K120" s="214"/>
      <c r="L120" s="16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s="30" customFormat="1" ht="42" customHeight="1" x14ac:dyDescent="0.25">
      <c r="A121" s="221" t="s">
        <v>1159</v>
      </c>
      <c r="B121" s="26" t="s">
        <v>178</v>
      </c>
      <c r="C121" s="27" t="s">
        <v>1184</v>
      </c>
      <c r="D121" s="31" t="s">
        <v>1501</v>
      </c>
      <c r="E121" s="117">
        <v>-0.67590361445783131</v>
      </c>
      <c r="F121" s="93">
        <v>83</v>
      </c>
      <c r="G121" s="144">
        <v>26.9</v>
      </c>
      <c r="H121" s="22"/>
      <c r="I121" s="23"/>
      <c r="J121" s="24">
        <f t="shared" si="1"/>
        <v>0</v>
      </c>
      <c r="K121" s="214"/>
      <c r="L121" s="16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s="25" customFormat="1" ht="39" customHeight="1" x14ac:dyDescent="0.25">
      <c r="A122" s="220" t="s">
        <v>1568</v>
      </c>
      <c r="B122" s="19" t="s">
        <v>150</v>
      </c>
      <c r="C122" s="27" t="s">
        <v>1588</v>
      </c>
      <c r="D122" s="28" t="s">
        <v>3290</v>
      </c>
      <c r="E122" s="117">
        <v>-0.47738095238095241</v>
      </c>
      <c r="F122" s="92">
        <v>84</v>
      </c>
      <c r="G122" s="143">
        <v>43.9</v>
      </c>
      <c r="H122" s="22"/>
      <c r="I122" s="23"/>
      <c r="J122" s="24">
        <f t="shared" si="1"/>
        <v>0</v>
      </c>
      <c r="K122" s="214"/>
      <c r="L122" s="16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s="30" customFormat="1" ht="37.799999999999997" customHeight="1" x14ac:dyDescent="0.25">
      <c r="A123" s="221" t="s">
        <v>190</v>
      </c>
      <c r="B123" s="26" t="s">
        <v>187</v>
      </c>
      <c r="C123" s="27" t="s">
        <v>191</v>
      </c>
      <c r="D123" s="31" t="s">
        <v>1500</v>
      </c>
      <c r="E123" s="117">
        <v>-0.38314606741573037</v>
      </c>
      <c r="F123" s="93">
        <v>89</v>
      </c>
      <c r="G123" s="144">
        <v>54.9</v>
      </c>
      <c r="H123" s="22"/>
      <c r="I123" s="23"/>
      <c r="J123" s="24">
        <f t="shared" si="1"/>
        <v>0</v>
      </c>
      <c r="K123" s="214"/>
      <c r="L123" s="16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s="30" customFormat="1" ht="37.200000000000003" customHeight="1" x14ac:dyDescent="0.25">
      <c r="A124" s="221" t="s">
        <v>193</v>
      </c>
      <c r="B124" s="26" t="s">
        <v>187</v>
      </c>
      <c r="C124" s="27" t="s">
        <v>194</v>
      </c>
      <c r="D124" s="31" t="s">
        <v>3693</v>
      </c>
      <c r="E124" s="117">
        <v>-0.33444444444444443</v>
      </c>
      <c r="F124" s="93">
        <v>90</v>
      </c>
      <c r="G124" s="144">
        <v>59.9</v>
      </c>
      <c r="H124" s="22"/>
      <c r="I124" s="23"/>
      <c r="J124" s="24">
        <f t="shared" si="1"/>
        <v>0</v>
      </c>
      <c r="K124" s="214"/>
      <c r="L124" s="16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s="30" customFormat="1" ht="50.4" customHeight="1" x14ac:dyDescent="0.25">
      <c r="A125" s="221" t="s">
        <v>192</v>
      </c>
      <c r="B125" s="26" t="s">
        <v>187</v>
      </c>
      <c r="C125" s="27" t="s">
        <v>191</v>
      </c>
      <c r="D125" s="31" t="s">
        <v>3694</v>
      </c>
      <c r="E125" s="117">
        <v>-0.32696629213483147</v>
      </c>
      <c r="F125" s="93">
        <v>89</v>
      </c>
      <c r="G125" s="144">
        <v>59.9</v>
      </c>
      <c r="H125" s="22"/>
      <c r="I125" s="23"/>
      <c r="J125" s="24">
        <f t="shared" si="1"/>
        <v>0</v>
      </c>
      <c r="K125" s="214"/>
      <c r="L125" s="16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s="30" customFormat="1" ht="45" customHeight="1" x14ac:dyDescent="0.25">
      <c r="A126" s="221" t="s">
        <v>1160</v>
      </c>
      <c r="B126" s="26" t="s">
        <v>187</v>
      </c>
      <c r="C126" s="27" t="s">
        <v>188</v>
      </c>
      <c r="D126" s="31" t="s">
        <v>3586</v>
      </c>
      <c r="E126" s="117">
        <v>-0.35040650406504059</v>
      </c>
      <c r="F126" s="93">
        <v>123</v>
      </c>
      <c r="G126" s="144">
        <v>79.900000000000006</v>
      </c>
      <c r="H126" s="22"/>
      <c r="I126" s="23"/>
      <c r="J126" s="24">
        <f t="shared" si="1"/>
        <v>0</v>
      </c>
      <c r="K126" s="214"/>
      <c r="L126" s="16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s="30" customFormat="1" ht="45.6" customHeight="1" x14ac:dyDescent="0.25">
      <c r="A127" s="221" t="s">
        <v>197</v>
      </c>
      <c r="B127" s="26" t="s">
        <v>195</v>
      </c>
      <c r="C127" s="27" t="s">
        <v>198</v>
      </c>
      <c r="D127" s="31" t="s">
        <v>199</v>
      </c>
      <c r="E127" s="117">
        <v>-0.40873786407766993</v>
      </c>
      <c r="F127" s="93">
        <v>103</v>
      </c>
      <c r="G127" s="144">
        <v>60.9</v>
      </c>
      <c r="H127" s="22"/>
      <c r="I127" s="23"/>
      <c r="J127" s="24">
        <f t="shared" si="1"/>
        <v>0</v>
      </c>
      <c r="K127" s="214"/>
      <c r="L127" s="16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s="30" customFormat="1" ht="43.8" customHeight="1" x14ac:dyDescent="0.25">
      <c r="A128" s="221" t="s">
        <v>200</v>
      </c>
      <c r="B128" s="26" t="s">
        <v>195</v>
      </c>
      <c r="C128" s="27" t="s">
        <v>1107</v>
      </c>
      <c r="D128" s="31" t="s">
        <v>1547</v>
      </c>
      <c r="E128" s="117">
        <v>-0.42952380952380953</v>
      </c>
      <c r="F128" s="93">
        <v>105</v>
      </c>
      <c r="G128" s="144">
        <v>59.9</v>
      </c>
      <c r="H128" s="22"/>
      <c r="I128" s="23"/>
      <c r="J128" s="24">
        <f t="shared" si="1"/>
        <v>0</v>
      </c>
      <c r="K128" s="214"/>
      <c r="L128" s="16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s="30" customFormat="1" ht="34.200000000000003" customHeight="1" x14ac:dyDescent="0.25">
      <c r="A129" s="221" t="s">
        <v>202</v>
      </c>
      <c r="B129" s="26" t="s">
        <v>195</v>
      </c>
      <c r="C129" s="27" t="s">
        <v>203</v>
      </c>
      <c r="D129" s="31" t="s">
        <v>1502</v>
      </c>
      <c r="E129" s="117">
        <v>-0.37462686567164183</v>
      </c>
      <c r="F129" s="93">
        <v>67</v>
      </c>
      <c r="G129" s="144">
        <v>41.9</v>
      </c>
      <c r="H129" s="22"/>
      <c r="I129" s="23"/>
      <c r="J129" s="24">
        <f t="shared" si="1"/>
        <v>0</v>
      </c>
      <c r="K129" s="214"/>
      <c r="L129" s="16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s="30" customFormat="1" ht="32.4" customHeight="1" x14ac:dyDescent="0.25">
      <c r="A130" s="221" t="s">
        <v>1569</v>
      </c>
      <c r="B130" s="26" t="s">
        <v>195</v>
      </c>
      <c r="C130" s="27" t="s">
        <v>1589</v>
      </c>
      <c r="D130" s="31" t="s">
        <v>1484</v>
      </c>
      <c r="E130" s="117">
        <v>-0.38589743589743591</v>
      </c>
      <c r="F130" s="93">
        <v>78</v>
      </c>
      <c r="G130" s="144">
        <v>47.9</v>
      </c>
      <c r="H130" s="22"/>
      <c r="I130" s="23"/>
      <c r="J130" s="24">
        <f t="shared" si="1"/>
        <v>0</v>
      </c>
      <c r="K130" s="214"/>
      <c r="L130" s="16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s="30" customFormat="1" ht="39.6" customHeight="1" x14ac:dyDescent="0.25">
      <c r="A131" s="221" t="s">
        <v>201</v>
      </c>
      <c r="B131" s="26" t="s">
        <v>195</v>
      </c>
      <c r="C131" s="27" t="s">
        <v>196</v>
      </c>
      <c r="D131" s="31" t="s">
        <v>1484</v>
      </c>
      <c r="E131" s="117">
        <v>-0.38101265822784813</v>
      </c>
      <c r="F131" s="93">
        <v>79</v>
      </c>
      <c r="G131" s="144">
        <v>48.9</v>
      </c>
      <c r="H131" s="22"/>
      <c r="I131" s="23"/>
      <c r="J131" s="24">
        <f t="shared" si="1"/>
        <v>0</v>
      </c>
      <c r="K131" s="214"/>
      <c r="L131" s="16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s="30" customFormat="1" ht="36" customHeight="1" x14ac:dyDescent="0.25">
      <c r="A132" s="221" t="s">
        <v>1161</v>
      </c>
      <c r="B132" s="26" t="s">
        <v>195</v>
      </c>
      <c r="C132" s="27" t="s">
        <v>203</v>
      </c>
      <c r="D132" s="31" t="s">
        <v>1548</v>
      </c>
      <c r="E132" s="117">
        <v>-0.36185567010309277</v>
      </c>
      <c r="F132" s="93">
        <v>97</v>
      </c>
      <c r="G132" s="144">
        <v>61.9</v>
      </c>
      <c r="H132" s="22"/>
      <c r="I132" s="23"/>
      <c r="J132" s="24">
        <f t="shared" si="1"/>
        <v>0</v>
      </c>
      <c r="K132" s="214"/>
      <c r="L132" s="16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s="30" customFormat="1" ht="33.6" customHeight="1" x14ac:dyDescent="0.25">
      <c r="A133" s="221" t="s">
        <v>1162</v>
      </c>
      <c r="B133" s="26" t="s">
        <v>195</v>
      </c>
      <c r="C133" s="27" t="s">
        <v>203</v>
      </c>
      <c r="D133" s="31" t="s">
        <v>3266</v>
      </c>
      <c r="E133" s="117">
        <v>-0.35629629629629628</v>
      </c>
      <c r="F133" s="93">
        <v>135</v>
      </c>
      <c r="G133" s="144">
        <v>86.9</v>
      </c>
      <c r="H133" s="22"/>
      <c r="I133" s="23"/>
      <c r="J133" s="24">
        <f t="shared" si="1"/>
        <v>0</v>
      </c>
      <c r="K133" s="214"/>
      <c r="L133" s="16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s="30" customFormat="1" ht="41.4" customHeight="1" x14ac:dyDescent="0.25">
      <c r="A134" s="221" t="s">
        <v>1163</v>
      </c>
      <c r="B134" s="32" t="s">
        <v>195</v>
      </c>
      <c r="C134" s="27" t="s">
        <v>203</v>
      </c>
      <c r="D134" s="33" t="s">
        <v>3271</v>
      </c>
      <c r="E134" s="117">
        <v>-0.35548387096774192</v>
      </c>
      <c r="F134" s="93">
        <v>155</v>
      </c>
      <c r="G134" s="144">
        <v>99.9</v>
      </c>
      <c r="H134" s="22"/>
      <c r="I134" s="23"/>
      <c r="J134" s="24">
        <f t="shared" si="1"/>
        <v>0</v>
      </c>
      <c r="K134" s="214"/>
      <c r="L134" s="16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s="35" customFormat="1" ht="33.6" customHeight="1" x14ac:dyDescent="0.25">
      <c r="A135" s="221" t="s">
        <v>1164</v>
      </c>
      <c r="B135" s="32" t="s">
        <v>195</v>
      </c>
      <c r="C135" s="27" t="s">
        <v>203</v>
      </c>
      <c r="D135" s="33" t="s">
        <v>1405</v>
      </c>
      <c r="E135" s="117">
        <v>-0.35853658536585359</v>
      </c>
      <c r="F135" s="94">
        <v>123</v>
      </c>
      <c r="G135" s="145">
        <v>78.900000000000006</v>
      </c>
      <c r="H135" s="22"/>
      <c r="I135" s="23"/>
      <c r="J135" s="24">
        <f t="shared" si="1"/>
        <v>0</v>
      </c>
      <c r="K135" s="214"/>
      <c r="L135" s="16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s="25" customFormat="1" ht="27" customHeight="1" x14ac:dyDescent="0.25">
      <c r="A136" s="220" t="s">
        <v>1165</v>
      </c>
      <c r="B136" s="19" t="s">
        <v>195</v>
      </c>
      <c r="C136" s="27" t="s">
        <v>196</v>
      </c>
      <c r="D136" s="28" t="s">
        <v>89</v>
      </c>
      <c r="E136" s="117">
        <v>-0.35803571428571423</v>
      </c>
      <c r="F136" s="92">
        <v>112</v>
      </c>
      <c r="G136" s="146">
        <v>71.900000000000006</v>
      </c>
      <c r="H136" s="22"/>
      <c r="I136" s="23"/>
      <c r="J136" s="24">
        <f t="shared" si="1"/>
        <v>0</v>
      </c>
      <c r="K136" s="214"/>
      <c r="L136" s="16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s="30" customFormat="1" ht="27" customHeight="1" x14ac:dyDescent="0.25">
      <c r="A137" s="221" t="s">
        <v>1166</v>
      </c>
      <c r="B137" s="26" t="s">
        <v>195</v>
      </c>
      <c r="C137" s="27" t="s">
        <v>198</v>
      </c>
      <c r="D137" s="31" t="s">
        <v>1484</v>
      </c>
      <c r="E137" s="117">
        <v>-0.48750000000000004</v>
      </c>
      <c r="F137" s="93">
        <v>72</v>
      </c>
      <c r="G137" s="144">
        <v>36.9</v>
      </c>
      <c r="H137" s="22"/>
      <c r="I137" s="23"/>
      <c r="J137" s="24">
        <f t="shared" si="1"/>
        <v>0</v>
      </c>
      <c r="K137" s="214"/>
      <c r="L137" s="16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s="30" customFormat="1" ht="37.799999999999997" customHeight="1" x14ac:dyDescent="0.25">
      <c r="A138" s="221" t="s">
        <v>1167</v>
      </c>
      <c r="B138" s="26" t="s">
        <v>195</v>
      </c>
      <c r="C138" s="27" t="s">
        <v>198</v>
      </c>
      <c r="D138" s="31" t="s">
        <v>89</v>
      </c>
      <c r="E138" s="117">
        <v>-0.4916666666666667</v>
      </c>
      <c r="F138" s="93">
        <v>108</v>
      </c>
      <c r="G138" s="144">
        <v>54.9</v>
      </c>
      <c r="H138" s="22"/>
      <c r="I138" s="23"/>
      <c r="J138" s="24">
        <f t="shared" si="1"/>
        <v>0</v>
      </c>
      <c r="K138" s="214"/>
      <c r="L138" s="16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s="30" customFormat="1" ht="40.799999999999997" customHeight="1" x14ac:dyDescent="0.25">
      <c r="A139" s="221" t="s">
        <v>1168</v>
      </c>
      <c r="B139" s="26" t="s">
        <v>195</v>
      </c>
      <c r="C139" s="27" t="s">
        <v>203</v>
      </c>
      <c r="D139" s="31" t="s">
        <v>83</v>
      </c>
      <c r="E139" s="117">
        <v>-0.48461538461538461</v>
      </c>
      <c r="F139" s="93">
        <v>91</v>
      </c>
      <c r="G139" s="144">
        <v>46.9</v>
      </c>
      <c r="H139" s="22"/>
      <c r="I139" s="23"/>
      <c r="J139" s="24">
        <f t="shared" ref="J139:J173" si="2">G139*I139</f>
        <v>0</v>
      </c>
      <c r="K139" s="214"/>
      <c r="L139" s="16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s="30" customFormat="1" ht="39" customHeight="1" x14ac:dyDescent="0.25">
      <c r="A140" s="221" t="s">
        <v>207</v>
      </c>
      <c r="B140" s="26" t="s">
        <v>204</v>
      </c>
      <c r="C140" s="27" t="s">
        <v>208</v>
      </c>
      <c r="D140" s="31" t="s">
        <v>94</v>
      </c>
      <c r="E140" s="117">
        <v>-0.30792079207920786</v>
      </c>
      <c r="F140" s="93">
        <v>101</v>
      </c>
      <c r="G140" s="144">
        <v>69.900000000000006</v>
      </c>
      <c r="H140" s="22"/>
      <c r="I140" s="23"/>
      <c r="J140" s="24">
        <f t="shared" si="2"/>
        <v>0</v>
      </c>
      <c r="K140" s="214"/>
      <c r="L140" s="16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s="30" customFormat="1" ht="38.4" customHeight="1" x14ac:dyDescent="0.25">
      <c r="A141" s="221" t="s">
        <v>211</v>
      </c>
      <c r="B141" s="26" t="s">
        <v>204</v>
      </c>
      <c r="C141" s="27" t="s">
        <v>208</v>
      </c>
      <c r="D141" s="31" t="s">
        <v>206</v>
      </c>
      <c r="E141" s="117">
        <v>-0.32696629213483147</v>
      </c>
      <c r="F141" s="93">
        <v>89</v>
      </c>
      <c r="G141" s="144">
        <v>59.9</v>
      </c>
      <c r="H141" s="22"/>
      <c r="I141" s="23"/>
      <c r="J141" s="24">
        <f t="shared" si="2"/>
        <v>0</v>
      </c>
      <c r="K141" s="214"/>
      <c r="L141" s="16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s="30" customFormat="1" ht="27" customHeight="1" x14ac:dyDescent="0.25">
      <c r="A142" s="221" t="s">
        <v>209</v>
      </c>
      <c r="B142" s="26" t="s">
        <v>204</v>
      </c>
      <c r="C142" s="27" t="s">
        <v>210</v>
      </c>
      <c r="D142" s="31" t="s">
        <v>937</v>
      </c>
      <c r="E142" s="117">
        <v>-0.4184466019417476</v>
      </c>
      <c r="F142" s="93">
        <v>103</v>
      </c>
      <c r="G142" s="144">
        <v>59.9</v>
      </c>
      <c r="H142" s="22"/>
      <c r="I142" s="23"/>
      <c r="J142" s="24">
        <f t="shared" si="2"/>
        <v>0</v>
      </c>
      <c r="K142" s="214"/>
      <c r="L142" s="16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s="30" customFormat="1" ht="41.4" customHeight="1" x14ac:dyDescent="0.25">
      <c r="A143" s="221" t="s">
        <v>1169</v>
      </c>
      <c r="B143" s="26" t="s">
        <v>204</v>
      </c>
      <c r="C143" s="27" t="s">
        <v>210</v>
      </c>
      <c r="D143" s="31" t="s">
        <v>1418</v>
      </c>
      <c r="E143" s="117">
        <v>-0.36690140845070418</v>
      </c>
      <c r="F143" s="93">
        <v>142</v>
      </c>
      <c r="G143" s="144">
        <v>89.9</v>
      </c>
      <c r="H143" s="22"/>
      <c r="I143" s="23"/>
      <c r="J143" s="24">
        <f t="shared" si="2"/>
        <v>0</v>
      </c>
      <c r="K143" s="214"/>
      <c r="L143" s="16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s="30" customFormat="1" ht="33.6" customHeight="1" x14ac:dyDescent="0.25">
      <c r="A144" s="221" t="s">
        <v>214</v>
      </c>
      <c r="B144" s="26" t="s">
        <v>212</v>
      </c>
      <c r="C144" s="27" t="s">
        <v>213</v>
      </c>
      <c r="D144" s="31" t="s">
        <v>3695</v>
      </c>
      <c r="E144" s="117">
        <v>-0.24622641509433957</v>
      </c>
      <c r="F144" s="93">
        <v>106</v>
      </c>
      <c r="G144" s="144">
        <v>79.900000000000006</v>
      </c>
      <c r="H144" s="22"/>
      <c r="I144" s="23"/>
      <c r="J144" s="24">
        <f t="shared" si="2"/>
        <v>0</v>
      </c>
      <c r="K144" s="214"/>
      <c r="L144" s="16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s="30" customFormat="1" ht="27" customHeight="1" x14ac:dyDescent="0.25">
      <c r="A145" s="221" t="s">
        <v>216</v>
      </c>
      <c r="B145" s="32" t="s">
        <v>212</v>
      </c>
      <c r="C145" s="27" t="s">
        <v>217</v>
      </c>
      <c r="D145" s="33" t="s">
        <v>35</v>
      </c>
      <c r="E145" s="117">
        <v>-0.35486725663716812</v>
      </c>
      <c r="F145" s="93">
        <v>113</v>
      </c>
      <c r="G145" s="144">
        <v>72.900000000000006</v>
      </c>
      <c r="H145" s="22"/>
      <c r="I145" s="23"/>
      <c r="J145" s="24">
        <f t="shared" si="2"/>
        <v>0</v>
      </c>
      <c r="K145" s="214"/>
      <c r="L145" s="16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s="30" customFormat="1" ht="27" customHeight="1" x14ac:dyDescent="0.25">
      <c r="A146" s="221" t="s">
        <v>1170</v>
      </c>
      <c r="B146" s="26" t="s">
        <v>212</v>
      </c>
      <c r="C146" s="27" t="s">
        <v>1185</v>
      </c>
      <c r="D146" s="31" t="s">
        <v>1096</v>
      </c>
      <c r="E146" s="117">
        <v>-0.3371681415929203</v>
      </c>
      <c r="F146" s="93">
        <v>113</v>
      </c>
      <c r="G146" s="144">
        <v>74.900000000000006</v>
      </c>
      <c r="H146" s="22"/>
      <c r="I146" s="23"/>
      <c r="J146" s="24">
        <f t="shared" si="2"/>
        <v>0</v>
      </c>
      <c r="K146" s="214"/>
      <c r="L146" s="16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 s="30" customFormat="1" ht="36.6" customHeight="1" x14ac:dyDescent="0.25">
      <c r="A147" s="221" t="s">
        <v>219</v>
      </c>
      <c r="B147" s="26" t="s">
        <v>218</v>
      </c>
      <c r="C147" s="27" t="s">
        <v>220</v>
      </c>
      <c r="D147" s="31" t="s">
        <v>1452</v>
      </c>
      <c r="E147" s="117">
        <v>-0.60789473684210527</v>
      </c>
      <c r="F147" s="93">
        <v>38</v>
      </c>
      <c r="G147" s="144">
        <v>14.9</v>
      </c>
      <c r="H147" s="22"/>
      <c r="I147" s="23"/>
      <c r="J147" s="24">
        <f t="shared" si="2"/>
        <v>0</v>
      </c>
      <c r="K147" s="214"/>
      <c r="L147" s="16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 s="35" customFormat="1" ht="30.75" customHeight="1" x14ac:dyDescent="0.25">
      <c r="A148" s="221" t="s">
        <v>959</v>
      </c>
      <c r="B148" s="32" t="s">
        <v>789</v>
      </c>
      <c r="C148" s="27" t="s">
        <v>790</v>
      </c>
      <c r="D148" s="33" t="s">
        <v>1097</v>
      </c>
      <c r="E148" s="117">
        <v>-0.40632911392405063</v>
      </c>
      <c r="F148" s="94">
        <v>79</v>
      </c>
      <c r="G148" s="145">
        <v>46.9</v>
      </c>
      <c r="H148" s="22"/>
      <c r="I148" s="23"/>
      <c r="J148" s="24">
        <f t="shared" si="2"/>
        <v>0</v>
      </c>
      <c r="K148" s="214"/>
      <c r="L148" s="16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s="25" customFormat="1" ht="36.6" customHeight="1" x14ac:dyDescent="0.25">
      <c r="A149" s="220" t="s">
        <v>960</v>
      </c>
      <c r="B149" s="19" t="s">
        <v>789</v>
      </c>
      <c r="C149" s="27" t="s">
        <v>970</v>
      </c>
      <c r="D149" s="28" t="s">
        <v>1097</v>
      </c>
      <c r="E149" s="129">
        <v>-0.44430379746835447</v>
      </c>
      <c r="F149" s="95">
        <v>79</v>
      </c>
      <c r="G149" s="147">
        <v>43.9</v>
      </c>
      <c r="H149" s="22"/>
      <c r="I149" s="23"/>
      <c r="J149" s="24">
        <f t="shared" si="2"/>
        <v>0</v>
      </c>
      <c r="K149" s="214"/>
      <c r="L149" s="16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 s="30" customFormat="1" ht="40.200000000000003" customHeight="1" x14ac:dyDescent="0.25">
      <c r="A150" s="221" t="s">
        <v>1570</v>
      </c>
      <c r="B150" s="26" t="s">
        <v>227</v>
      </c>
      <c r="C150" s="27" t="s">
        <v>1591</v>
      </c>
      <c r="D150" s="31" t="s">
        <v>3361</v>
      </c>
      <c r="E150" s="117">
        <v>-0.41020408163265309</v>
      </c>
      <c r="F150" s="93">
        <v>49</v>
      </c>
      <c r="G150" s="144">
        <v>28.9</v>
      </c>
      <c r="H150" s="22"/>
      <c r="I150" s="23"/>
      <c r="J150" s="24">
        <f t="shared" si="2"/>
        <v>0</v>
      </c>
      <c r="K150" s="214"/>
      <c r="L150" s="16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s="30" customFormat="1" ht="27" customHeight="1" x14ac:dyDescent="0.25">
      <c r="A151" s="221" t="s">
        <v>1571</v>
      </c>
      <c r="B151" s="26" t="s">
        <v>227</v>
      </c>
      <c r="C151" s="27" t="s">
        <v>572</v>
      </c>
      <c r="D151" s="31" t="s">
        <v>3201</v>
      </c>
      <c r="E151" s="117">
        <v>-0.41020408163265309</v>
      </c>
      <c r="F151" s="93">
        <v>49</v>
      </c>
      <c r="G151" s="144">
        <v>28.9</v>
      </c>
      <c r="H151" s="22"/>
      <c r="I151" s="23"/>
      <c r="J151" s="24">
        <f t="shared" si="2"/>
        <v>0</v>
      </c>
      <c r="K151" s="214"/>
      <c r="L151" s="16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s="30" customFormat="1" ht="27" customHeight="1" x14ac:dyDescent="0.25">
      <c r="A152" s="221" t="s">
        <v>226</v>
      </c>
      <c r="B152" s="26" t="s">
        <v>227</v>
      </c>
      <c r="C152" s="27" t="s">
        <v>228</v>
      </c>
      <c r="D152" s="31" t="s">
        <v>1549</v>
      </c>
      <c r="E152" s="117">
        <v>-0.28055555555555561</v>
      </c>
      <c r="F152" s="93">
        <v>36</v>
      </c>
      <c r="G152" s="144">
        <v>25.9</v>
      </c>
      <c r="H152" s="22"/>
      <c r="I152" s="23"/>
      <c r="J152" s="24">
        <f t="shared" si="2"/>
        <v>0</v>
      </c>
      <c r="K152" s="214"/>
      <c r="L152" s="16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s="30" customFormat="1" ht="43.95" customHeight="1" x14ac:dyDescent="0.25">
      <c r="A153" s="221" t="s">
        <v>225</v>
      </c>
      <c r="B153" s="26" t="s">
        <v>222</v>
      </c>
      <c r="C153" s="27" t="s">
        <v>930</v>
      </c>
      <c r="D153" s="31" t="s">
        <v>3329</v>
      </c>
      <c r="E153" s="117">
        <v>-0.45937500000000003</v>
      </c>
      <c r="F153" s="93">
        <v>96</v>
      </c>
      <c r="G153" s="144">
        <v>51.9</v>
      </c>
      <c r="H153" s="22"/>
      <c r="I153" s="23"/>
      <c r="J153" s="24">
        <f t="shared" si="2"/>
        <v>0</v>
      </c>
      <c r="K153" s="214"/>
      <c r="L153" s="16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s="30" customFormat="1" ht="27" customHeight="1" x14ac:dyDescent="0.25">
      <c r="A154" s="221" t="s">
        <v>1572</v>
      </c>
      <c r="B154" s="26" t="s">
        <v>222</v>
      </c>
      <c r="C154" s="27" t="s">
        <v>795</v>
      </c>
      <c r="D154" s="31" t="s">
        <v>3330</v>
      </c>
      <c r="E154" s="117">
        <v>-0.46344086021505376</v>
      </c>
      <c r="F154" s="93">
        <v>93</v>
      </c>
      <c r="G154" s="144">
        <v>49.9</v>
      </c>
      <c r="H154" s="22"/>
      <c r="I154" s="23"/>
      <c r="J154" s="24">
        <f t="shared" si="2"/>
        <v>0</v>
      </c>
      <c r="K154" s="214"/>
      <c r="L154" s="16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 s="30" customFormat="1" ht="27" customHeight="1" x14ac:dyDescent="0.25">
      <c r="A155" s="221" t="s">
        <v>221</v>
      </c>
      <c r="B155" s="26" t="s">
        <v>222</v>
      </c>
      <c r="C155" s="27" t="s">
        <v>223</v>
      </c>
      <c r="D155" s="31" t="s">
        <v>224</v>
      </c>
      <c r="E155" s="117">
        <v>-0.51078431372549016</v>
      </c>
      <c r="F155" s="93">
        <v>102</v>
      </c>
      <c r="G155" s="144">
        <v>49.9</v>
      </c>
      <c r="H155" s="22"/>
      <c r="I155" s="23"/>
      <c r="J155" s="24">
        <f t="shared" si="2"/>
        <v>0</v>
      </c>
      <c r="K155" s="214"/>
      <c r="L155" s="16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s="30" customFormat="1" ht="35.4" customHeight="1" x14ac:dyDescent="0.25">
      <c r="A156" s="221" t="s">
        <v>1142</v>
      </c>
      <c r="B156" s="26" t="s">
        <v>222</v>
      </c>
      <c r="C156" s="27" t="s">
        <v>1186</v>
      </c>
      <c r="D156" s="31" t="s">
        <v>3381</v>
      </c>
      <c r="E156" s="117">
        <v>-0.47934782608695653</v>
      </c>
      <c r="F156" s="93">
        <v>92</v>
      </c>
      <c r="G156" s="144">
        <v>47.9</v>
      </c>
      <c r="H156" s="22"/>
      <c r="I156" s="23"/>
      <c r="J156" s="24">
        <f t="shared" si="2"/>
        <v>0</v>
      </c>
      <c r="K156" s="214"/>
      <c r="L156" s="16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s="30" customFormat="1" ht="27" customHeight="1" x14ac:dyDescent="0.25">
      <c r="A157" s="221" t="s">
        <v>1141</v>
      </c>
      <c r="B157" s="26" t="s">
        <v>222</v>
      </c>
      <c r="C157" s="27" t="s">
        <v>795</v>
      </c>
      <c r="D157" s="31" t="s">
        <v>3331</v>
      </c>
      <c r="E157" s="117">
        <v>-0.47978723404255319</v>
      </c>
      <c r="F157" s="93">
        <v>94</v>
      </c>
      <c r="G157" s="144">
        <v>48.9</v>
      </c>
      <c r="H157" s="22"/>
      <c r="I157" s="23"/>
      <c r="J157" s="24">
        <f t="shared" si="2"/>
        <v>0</v>
      </c>
      <c r="K157" s="214"/>
      <c r="L157" s="16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 s="30" customFormat="1" ht="36.6" customHeight="1" x14ac:dyDescent="0.25">
      <c r="A158" s="221" t="s">
        <v>1143</v>
      </c>
      <c r="B158" s="26" t="s">
        <v>222</v>
      </c>
      <c r="C158" s="27" t="s">
        <v>1063</v>
      </c>
      <c r="D158" s="31" t="s">
        <v>1492</v>
      </c>
      <c r="E158" s="117">
        <v>-0.45760869565217394</v>
      </c>
      <c r="F158" s="93">
        <v>92</v>
      </c>
      <c r="G158" s="144">
        <v>49.9</v>
      </c>
      <c r="H158" s="22"/>
      <c r="I158" s="23"/>
      <c r="J158" s="24">
        <f t="shared" si="2"/>
        <v>0</v>
      </c>
      <c r="K158" s="214"/>
      <c r="L158" s="16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 s="30" customFormat="1" ht="34.799999999999997" customHeight="1" x14ac:dyDescent="0.25">
      <c r="A159" s="221" t="s">
        <v>229</v>
      </c>
      <c r="B159" s="26" t="s">
        <v>230</v>
      </c>
      <c r="C159" s="27" t="s">
        <v>931</v>
      </c>
      <c r="D159" s="31" t="s">
        <v>231</v>
      </c>
      <c r="E159" s="117">
        <v>-0.46200000000000002</v>
      </c>
      <c r="F159" s="93">
        <v>50</v>
      </c>
      <c r="G159" s="144">
        <v>26.9</v>
      </c>
      <c r="H159" s="22"/>
      <c r="I159" s="23"/>
      <c r="J159" s="24">
        <f t="shared" si="2"/>
        <v>0</v>
      </c>
      <c r="K159" s="214"/>
      <c r="L159" s="16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 s="30" customFormat="1" ht="30.6" customHeight="1" x14ac:dyDescent="0.25">
      <c r="A160" s="221" t="s">
        <v>117</v>
      </c>
      <c r="B160" s="26" t="s">
        <v>118</v>
      </c>
      <c r="C160" s="27" t="s">
        <v>119</v>
      </c>
      <c r="D160" s="31" t="s">
        <v>120</v>
      </c>
      <c r="E160" s="117">
        <v>-0.52342342342342341</v>
      </c>
      <c r="F160" s="93">
        <v>111</v>
      </c>
      <c r="G160" s="144">
        <v>52.9</v>
      </c>
      <c r="H160" s="22"/>
      <c r="I160" s="23"/>
      <c r="J160" s="24">
        <f t="shared" si="2"/>
        <v>0</v>
      </c>
      <c r="K160" s="214"/>
      <c r="L160" s="16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 s="30" customFormat="1" ht="25.8" customHeight="1" x14ac:dyDescent="0.25">
      <c r="A161" s="221" t="s">
        <v>232</v>
      </c>
      <c r="B161" s="26" t="s">
        <v>233</v>
      </c>
      <c r="C161" s="27" t="s">
        <v>234</v>
      </c>
      <c r="D161" s="31" t="s">
        <v>1453</v>
      </c>
      <c r="E161" s="117">
        <v>-0.37708333333333338</v>
      </c>
      <c r="F161" s="93">
        <v>48</v>
      </c>
      <c r="G161" s="144">
        <v>29.9</v>
      </c>
      <c r="H161" s="22"/>
      <c r="I161" s="23"/>
      <c r="J161" s="24">
        <f t="shared" si="2"/>
        <v>0</v>
      </c>
      <c r="K161" s="214"/>
      <c r="L161" s="16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 s="25" customFormat="1" ht="34.799999999999997" customHeight="1" x14ac:dyDescent="0.25">
      <c r="A162" s="221" t="s">
        <v>1171</v>
      </c>
      <c r="B162" s="19" t="s">
        <v>1188</v>
      </c>
      <c r="C162" s="27" t="s">
        <v>574</v>
      </c>
      <c r="D162" s="28" t="s">
        <v>1399</v>
      </c>
      <c r="E162" s="117">
        <v>-0.16315789473684209</v>
      </c>
      <c r="F162" s="92">
        <v>19</v>
      </c>
      <c r="G162" s="143">
        <v>15.9</v>
      </c>
      <c r="H162" s="22"/>
      <c r="I162" s="23"/>
      <c r="J162" s="24">
        <f t="shared" si="2"/>
        <v>0</v>
      </c>
      <c r="K162" s="214"/>
      <c r="L162" s="16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 s="30" customFormat="1" ht="42" customHeight="1" x14ac:dyDescent="0.25">
      <c r="A163" s="221" t="s">
        <v>1573</v>
      </c>
      <c r="B163" s="26" t="s">
        <v>1188</v>
      </c>
      <c r="C163" s="27" t="s">
        <v>1592</v>
      </c>
      <c r="D163" s="31" t="s">
        <v>3248</v>
      </c>
      <c r="E163" s="117">
        <v>-0.20499999999999999</v>
      </c>
      <c r="F163" s="93">
        <v>20</v>
      </c>
      <c r="G163" s="144">
        <v>15.9</v>
      </c>
      <c r="H163" s="22"/>
      <c r="I163" s="23"/>
      <c r="J163" s="24">
        <f t="shared" si="2"/>
        <v>0</v>
      </c>
      <c r="K163" s="214"/>
      <c r="L163" s="16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 s="25" customFormat="1" ht="39" customHeight="1" x14ac:dyDescent="0.25">
      <c r="A164" s="220" t="s">
        <v>1574</v>
      </c>
      <c r="B164" s="19" t="s">
        <v>1188</v>
      </c>
      <c r="C164" s="27" t="s">
        <v>1593</v>
      </c>
      <c r="D164" s="28" t="s">
        <v>3358</v>
      </c>
      <c r="E164" s="117">
        <v>-0.21034482758620696</v>
      </c>
      <c r="F164" s="92">
        <v>29</v>
      </c>
      <c r="G164" s="143">
        <v>22.9</v>
      </c>
      <c r="H164" s="22"/>
      <c r="I164" s="23"/>
      <c r="J164" s="24">
        <f t="shared" si="2"/>
        <v>0</v>
      </c>
      <c r="K164" s="214"/>
      <c r="L164" s="16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 s="30" customFormat="1" ht="37.799999999999997" customHeight="1" x14ac:dyDescent="0.25">
      <c r="A165" s="221" t="s">
        <v>1575</v>
      </c>
      <c r="B165" s="26" t="s">
        <v>151</v>
      </c>
      <c r="C165" s="27" t="s">
        <v>1594</v>
      </c>
      <c r="D165" s="31" t="s">
        <v>3272</v>
      </c>
      <c r="E165" s="117">
        <v>-0.40166666666666667</v>
      </c>
      <c r="F165" s="93">
        <v>60</v>
      </c>
      <c r="G165" s="144">
        <v>35.9</v>
      </c>
      <c r="H165" s="22"/>
      <c r="I165" s="23"/>
      <c r="J165" s="24">
        <f t="shared" si="2"/>
        <v>0</v>
      </c>
      <c r="K165" s="214"/>
      <c r="L165" s="16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 s="30" customFormat="1" ht="37.200000000000003" customHeight="1" x14ac:dyDescent="0.25">
      <c r="A166" s="221" t="s">
        <v>152</v>
      </c>
      <c r="B166" s="26" t="s">
        <v>151</v>
      </c>
      <c r="C166" s="27" t="s">
        <v>153</v>
      </c>
      <c r="D166" s="31" t="s">
        <v>3273</v>
      </c>
      <c r="E166" s="117">
        <v>-0.41833333333333333</v>
      </c>
      <c r="F166" s="93">
        <v>60</v>
      </c>
      <c r="G166" s="144">
        <v>34.9</v>
      </c>
      <c r="H166" s="22"/>
      <c r="I166" s="23"/>
      <c r="J166" s="24">
        <f t="shared" si="2"/>
        <v>0</v>
      </c>
      <c r="K166" s="214"/>
      <c r="L166" s="16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 s="30" customFormat="1" ht="27" customHeight="1" x14ac:dyDescent="0.25">
      <c r="A167" s="221" t="s">
        <v>1576</v>
      </c>
      <c r="B167" s="26" t="s">
        <v>151</v>
      </c>
      <c r="C167" s="27" t="s">
        <v>1595</v>
      </c>
      <c r="D167" s="31" t="s">
        <v>3272</v>
      </c>
      <c r="E167" s="117">
        <v>-0.41833333333333333</v>
      </c>
      <c r="F167" s="93">
        <v>60</v>
      </c>
      <c r="G167" s="144">
        <v>34.9</v>
      </c>
      <c r="H167" s="22"/>
      <c r="I167" s="23"/>
      <c r="J167" s="24">
        <f t="shared" si="2"/>
        <v>0</v>
      </c>
      <c r="K167" s="214"/>
      <c r="L167" s="16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 s="30" customFormat="1" ht="45" customHeight="1" x14ac:dyDescent="0.25">
      <c r="A168" s="221" t="s">
        <v>154</v>
      </c>
      <c r="B168" s="26" t="s">
        <v>151</v>
      </c>
      <c r="C168" s="27" t="s">
        <v>155</v>
      </c>
      <c r="D168" s="31" t="s">
        <v>1454</v>
      </c>
      <c r="E168" s="117">
        <v>-0.41833333333333333</v>
      </c>
      <c r="F168" s="93">
        <v>60</v>
      </c>
      <c r="G168" s="144">
        <v>34.9</v>
      </c>
      <c r="H168" s="22"/>
      <c r="I168" s="23"/>
      <c r="J168" s="24">
        <f t="shared" si="2"/>
        <v>0</v>
      </c>
      <c r="K168" s="214"/>
      <c r="L168" s="16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s="30" customFormat="1" ht="27" customHeight="1" x14ac:dyDescent="0.25">
      <c r="A169" s="221" t="s">
        <v>239</v>
      </c>
      <c r="B169" s="26" t="s">
        <v>237</v>
      </c>
      <c r="C169" s="27" t="s">
        <v>238</v>
      </c>
      <c r="D169" s="31" t="s">
        <v>3260</v>
      </c>
      <c r="E169" s="117">
        <v>-0.39579831932773102</v>
      </c>
      <c r="F169" s="93">
        <v>119</v>
      </c>
      <c r="G169" s="144">
        <v>71.900000000000006</v>
      </c>
      <c r="H169" s="22"/>
      <c r="I169" s="23"/>
      <c r="J169" s="24">
        <f t="shared" si="2"/>
        <v>0</v>
      </c>
      <c r="K169" s="214"/>
      <c r="L169" s="16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s="30" customFormat="1" ht="27" customHeight="1" x14ac:dyDescent="0.25">
      <c r="A170" s="221" t="s">
        <v>240</v>
      </c>
      <c r="B170" s="26" t="s">
        <v>241</v>
      </c>
      <c r="C170" s="27" t="s">
        <v>933</v>
      </c>
      <c r="D170" s="31" t="s">
        <v>242</v>
      </c>
      <c r="E170" s="117">
        <v>-0.31874999999999998</v>
      </c>
      <c r="F170" s="93">
        <v>16</v>
      </c>
      <c r="G170" s="144">
        <v>10.9</v>
      </c>
      <c r="H170" s="22"/>
      <c r="I170" s="23"/>
      <c r="J170" s="24">
        <f t="shared" si="2"/>
        <v>0</v>
      </c>
      <c r="K170" s="214"/>
      <c r="L170" s="16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 s="30" customFormat="1" ht="34.200000000000003" customHeight="1" x14ac:dyDescent="0.25">
      <c r="A171" s="221" t="s">
        <v>243</v>
      </c>
      <c r="B171" s="26" t="s">
        <v>244</v>
      </c>
      <c r="C171" s="27" t="s">
        <v>245</v>
      </c>
      <c r="D171" s="31" t="s">
        <v>1503</v>
      </c>
      <c r="E171" s="117">
        <v>-0.33679999999999993</v>
      </c>
      <c r="F171" s="93">
        <v>125</v>
      </c>
      <c r="G171" s="144">
        <v>82.9</v>
      </c>
      <c r="H171" s="22"/>
      <c r="I171" s="23"/>
      <c r="J171" s="24">
        <f t="shared" si="2"/>
        <v>0</v>
      </c>
      <c r="K171" s="214"/>
      <c r="L171" s="16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 s="30" customFormat="1" ht="32.4" customHeight="1" x14ac:dyDescent="0.25">
      <c r="A172" s="221" t="s">
        <v>1172</v>
      </c>
      <c r="B172" s="26" t="s">
        <v>244</v>
      </c>
      <c r="C172" s="27" t="s">
        <v>802</v>
      </c>
      <c r="D172" s="31" t="s">
        <v>1423</v>
      </c>
      <c r="E172" s="117">
        <v>-0.3084615384615384</v>
      </c>
      <c r="F172" s="93">
        <v>130</v>
      </c>
      <c r="G172" s="144">
        <v>89.9</v>
      </c>
      <c r="H172" s="22"/>
      <c r="I172" s="23"/>
      <c r="J172" s="24">
        <f t="shared" si="2"/>
        <v>0</v>
      </c>
      <c r="K172" s="214"/>
      <c r="L172" s="16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 s="30" customFormat="1" ht="39.6" customHeight="1" thickBot="1" x14ac:dyDescent="0.3">
      <c r="A173" s="221" t="s">
        <v>961</v>
      </c>
      <c r="B173" s="26" t="s">
        <v>810</v>
      </c>
      <c r="C173" s="27" t="s">
        <v>811</v>
      </c>
      <c r="D173" s="167" t="s">
        <v>1406</v>
      </c>
      <c r="E173" s="117">
        <v>-0.29659090909090913</v>
      </c>
      <c r="F173" s="93">
        <v>88</v>
      </c>
      <c r="G173" s="144">
        <v>61.9</v>
      </c>
      <c r="H173" s="22"/>
      <c r="I173" s="23"/>
      <c r="J173" s="24">
        <f t="shared" si="2"/>
        <v>0</v>
      </c>
      <c r="K173" s="214"/>
      <c r="L173" s="16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 s="7" customFormat="1" ht="35.4" customHeight="1" x14ac:dyDescent="0.25">
      <c r="A174" s="168"/>
      <c r="B174" s="168"/>
      <c r="C174" s="169"/>
      <c r="D174" s="219"/>
      <c r="E174" s="170"/>
      <c r="F174" s="138"/>
      <c r="G174" s="172"/>
      <c r="H174" s="174"/>
      <c r="I174" s="173"/>
      <c r="J174" s="175"/>
      <c r="K174" s="139"/>
      <c r="L174" s="161"/>
    </row>
    <row r="175" spans="1:48" s="7" customFormat="1" ht="35.4" customHeight="1" x14ac:dyDescent="0.25">
      <c r="A175" s="62"/>
      <c r="B175" s="62"/>
      <c r="C175" s="130"/>
      <c r="D175" s="131"/>
      <c r="E175" s="132"/>
      <c r="F175" s="133"/>
      <c r="G175" s="148"/>
      <c r="H175" s="135"/>
      <c r="I175" s="136"/>
      <c r="J175" s="137"/>
      <c r="K175" s="139"/>
      <c r="L175" s="161"/>
    </row>
    <row r="176" spans="1:48" s="17" customFormat="1" ht="45" customHeight="1" thickBot="1" x14ac:dyDescent="0.3">
      <c r="A176" s="8" t="s">
        <v>4</v>
      </c>
      <c r="B176" s="9" t="s">
        <v>5</v>
      </c>
      <c r="C176" s="10"/>
      <c r="D176" s="53"/>
      <c r="E176" s="215" t="s">
        <v>6</v>
      </c>
      <c r="F176" s="109" t="s">
        <v>929</v>
      </c>
      <c r="G176" s="142" t="s">
        <v>8</v>
      </c>
      <c r="H176" s="14"/>
      <c r="I176" s="15" t="s">
        <v>9</v>
      </c>
      <c r="J176" s="15" t="s">
        <v>10</v>
      </c>
      <c r="K176" s="139"/>
      <c r="L176" s="16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</row>
    <row r="177" spans="1:48" s="7" customFormat="1" ht="35.25" customHeight="1" thickBot="1" x14ac:dyDescent="0.3">
      <c r="A177" s="287" t="s">
        <v>246</v>
      </c>
      <c r="B177" s="288"/>
      <c r="C177" s="288"/>
      <c r="D177" s="288"/>
      <c r="E177" s="288"/>
      <c r="F177" s="288"/>
      <c r="G177" s="288"/>
      <c r="H177" s="288"/>
      <c r="I177" s="288"/>
      <c r="J177" s="289"/>
      <c r="K177" s="139"/>
      <c r="L177" s="16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 s="7" customFormat="1" ht="30" customHeight="1" x14ac:dyDescent="0.25">
      <c r="A178" s="226" t="s">
        <v>247</v>
      </c>
      <c r="B178" s="19" t="s">
        <v>13</v>
      </c>
      <c r="C178" s="20" t="s">
        <v>248</v>
      </c>
      <c r="D178" s="28" t="s">
        <v>249</v>
      </c>
      <c r="E178" s="119">
        <v>-0.38200000000000001</v>
      </c>
      <c r="F178" s="92">
        <v>50</v>
      </c>
      <c r="G178" s="143">
        <v>30.9</v>
      </c>
      <c r="H178" s="22"/>
      <c r="I178" s="23"/>
      <c r="J178" s="24">
        <f t="shared" ref="J178:J241" si="3">G178*I178</f>
        <v>0</v>
      </c>
      <c r="K178" s="214"/>
      <c r="L178" s="16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 s="25" customFormat="1" ht="27" customHeight="1" x14ac:dyDescent="0.25">
      <c r="A179" s="226" t="s">
        <v>1208</v>
      </c>
      <c r="B179" s="19" t="s">
        <v>13</v>
      </c>
      <c r="C179" s="20" t="s">
        <v>1212</v>
      </c>
      <c r="D179" s="28" t="s">
        <v>33</v>
      </c>
      <c r="E179" s="119">
        <v>-0.38653846153846155</v>
      </c>
      <c r="F179" s="92">
        <v>52</v>
      </c>
      <c r="G179" s="143">
        <v>31.9</v>
      </c>
      <c r="H179" s="22"/>
      <c r="I179" s="23"/>
      <c r="J179" s="24">
        <f t="shared" si="3"/>
        <v>0</v>
      </c>
      <c r="K179" s="214"/>
      <c r="L179" s="16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 s="30" customFormat="1" ht="37.799999999999997" customHeight="1" x14ac:dyDescent="0.25">
      <c r="A180" s="227" t="s">
        <v>250</v>
      </c>
      <c r="B180" s="26" t="s">
        <v>19</v>
      </c>
      <c r="C180" s="27" t="s">
        <v>251</v>
      </c>
      <c r="D180" s="31" t="s">
        <v>252</v>
      </c>
      <c r="E180" s="118">
        <v>-0.3202127659574468</v>
      </c>
      <c r="F180" s="93">
        <v>94</v>
      </c>
      <c r="G180" s="144">
        <v>63.9</v>
      </c>
      <c r="H180" s="22"/>
      <c r="I180" s="23"/>
      <c r="J180" s="24">
        <f t="shared" si="3"/>
        <v>0</v>
      </c>
      <c r="K180" s="214"/>
      <c r="L180" s="16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 s="30" customFormat="1" ht="27" customHeight="1" x14ac:dyDescent="0.25">
      <c r="A181" s="227" t="s">
        <v>943</v>
      </c>
      <c r="B181" s="26" t="s">
        <v>19</v>
      </c>
      <c r="C181" s="27" t="s">
        <v>253</v>
      </c>
      <c r="D181" s="31" t="s">
        <v>1111</v>
      </c>
      <c r="E181" s="118">
        <v>-0.38247422680412374</v>
      </c>
      <c r="F181" s="93">
        <v>97</v>
      </c>
      <c r="G181" s="144">
        <v>59.9</v>
      </c>
      <c r="H181" s="22"/>
      <c r="I181" s="23"/>
      <c r="J181" s="24">
        <f t="shared" si="3"/>
        <v>0</v>
      </c>
      <c r="K181" s="214"/>
      <c r="L181" s="16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 s="30" customFormat="1" ht="42.6" customHeight="1" x14ac:dyDescent="0.25">
      <c r="A182" s="227" t="s">
        <v>1189</v>
      </c>
      <c r="B182" s="26" t="s">
        <v>255</v>
      </c>
      <c r="C182" s="27" t="s">
        <v>257</v>
      </c>
      <c r="D182" s="31" t="s">
        <v>3696</v>
      </c>
      <c r="E182" s="118">
        <v>-0.40693069306930696</v>
      </c>
      <c r="F182" s="93">
        <v>101</v>
      </c>
      <c r="G182" s="144">
        <v>59.9</v>
      </c>
      <c r="H182" s="22"/>
      <c r="I182" s="23"/>
      <c r="J182" s="24">
        <f t="shared" si="3"/>
        <v>0</v>
      </c>
      <c r="K182" s="214"/>
      <c r="L182" s="16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 s="30" customFormat="1" ht="27" customHeight="1" x14ac:dyDescent="0.25">
      <c r="A183" s="227" t="s">
        <v>1121</v>
      </c>
      <c r="B183" s="26" t="s">
        <v>255</v>
      </c>
      <c r="C183" s="27" t="s">
        <v>1213</v>
      </c>
      <c r="D183" s="31" t="s">
        <v>3365</v>
      </c>
      <c r="E183" s="118">
        <v>-0.41683168316831687</v>
      </c>
      <c r="F183" s="93">
        <v>101</v>
      </c>
      <c r="G183" s="144">
        <v>58.9</v>
      </c>
      <c r="H183" s="22"/>
      <c r="I183" s="23"/>
      <c r="J183" s="24">
        <f t="shared" si="3"/>
        <v>0</v>
      </c>
      <c r="K183" s="214"/>
      <c r="L183" s="16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 s="30" customFormat="1" ht="39" customHeight="1" x14ac:dyDescent="0.25">
      <c r="A184" s="228" t="s">
        <v>258</v>
      </c>
      <c r="B184" s="26" t="s">
        <v>255</v>
      </c>
      <c r="C184" s="27" t="s">
        <v>259</v>
      </c>
      <c r="D184" s="31" t="s">
        <v>260</v>
      </c>
      <c r="E184" s="117">
        <v>-0.42098765432098767</v>
      </c>
      <c r="F184" s="93">
        <v>81</v>
      </c>
      <c r="G184" s="144">
        <v>46.9</v>
      </c>
      <c r="H184" s="22"/>
      <c r="I184" s="23"/>
      <c r="J184" s="24">
        <f t="shared" si="3"/>
        <v>0</v>
      </c>
      <c r="K184" s="214"/>
      <c r="L184" s="16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 s="30" customFormat="1" ht="27" customHeight="1" x14ac:dyDescent="0.25">
      <c r="A185" s="227" t="s">
        <v>1123</v>
      </c>
      <c r="B185" s="26" t="s">
        <v>255</v>
      </c>
      <c r="C185" s="27" t="s">
        <v>1437</v>
      </c>
      <c r="D185" s="31" t="s">
        <v>3365</v>
      </c>
      <c r="E185" s="118">
        <v>-0.44432989690721653</v>
      </c>
      <c r="F185" s="93">
        <v>97</v>
      </c>
      <c r="G185" s="144">
        <v>53.9</v>
      </c>
      <c r="H185" s="22"/>
      <c r="I185" s="23"/>
      <c r="J185" s="24">
        <f t="shared" si="3"/>
        <v>0</v>
      </c>
      <c r="K185" s="214"/>
      <c r="L185" s="16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 s="30" customFormat="1" ht="27" customHeight="1" x14ac:dyDescent="0.25">
      <c r="A186" s="227" t="s">
        <v>261</v>
      </c>
      <c r="B186" s="26" t="s">
        <v>255</v>
      </c>
      <c r="C186" s="27" t="s">
        <v>256</v>
      </c>
      <c r="D186" s="31" t="s">
        <v>252</v>
      </c>
      <c r="E186" s="118">
        <v>-0.42173913043478262</v>
      </c>
      <c r="F186" s="93">
        <v>69</v>
      </c>
      <c r="G186" s="144">
        <v>39.9</v>
      </c>
      <c r="H186" s="22"/>
      <c r="I186" s="23"/>
      <c r="J186" s="24">
        <f t="shared" si="3"/>
        <v>0</v>
      </c>
      <c r="K186" s="214"/>
      <c r="L186" s="16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 s="30" customFormat="1" ht="27" customHeight="1" x14ac:dyDescent="0.25">
      <c r="A187" s="227" t="s">
        <v>262</v>
      </c>
      <c r="B187" s="26" t="s">
        <v>255</v>
      </c>
      <c r="C187" s="33" t="s">
        <v>263</v>
      </c>
      <c r="D187" s="31" t="s">
        <v>1457</v>
      </c>
      <c r="E187" s="118">
        <v>-0.44769230769230772</v>
      </c>
      <c r="F187" s="93">
        <v>65</v>
      </c>
      <c r="G187" s="144">
        <v>35.9</v>
      </c>
      <c r="H187" s="22"/>
      <c r="I187" s="23"/>
      <c r="J187" s="24">
        <f t="shared" si="3"/>
        <v>0</v>
      </c>
      <c r="K187" s="214"/>
      <c r="L187" s="16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 s="30" customFormat="1" ht="27" customHeight="1" x14ac:dyDescent="0.25">
      <c r="A188" s="227" t="s">
        <v>1122</v>
      </c>
      <c r="B188" s="26" t="s">
        <v>255</v>
      </c>
      <c r="C188" s="33" t="s">
        <v>1599</v>
      </c>
      <c r="D188" s="31" t="s">
        <v>294</v>
      </c>
      <c r="E188" s="118">
        <v>-0.41685393258426967</v>
      </c>
      <c r="F188" s="93">
        <v>89</v>
      </c>
      <c r="G188" s="144">
        <v>51.9</v>
      </c>
      <c r="H188" s="22"/>
      <c r="I188" s="23"/>
      <c r="J188" s="24">
        <f t="shared" si="3"/>
        <v>0</v>
      </c>
      <c r="K188" s="214"/>
      <c r="L188" s="16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 s="30" customFormat="1" ht="40.799999999999997" customHeight="1" x14ac:dyDescent="0.25">
      <c r="A189" s="227" t="s">
        <v>1209</v>
      </c>
      <c r="B189" s="26" t="s">
        <v>255</v>
      </c>
      <c r="C189" s="49" t="s">
        <v>1214</v>
      </c>
      <c r="D189" s="33" t="s">
        <v>3364</v>
      </c>
      <c r="E189" s="118">
        <v>-0.4264367816091954</v>
      </c>
      <c r="F189" s="93">
        <v>87</v>
      </c>
      <c r="G189" s="144">
        <v>49.9</v>
      </c>
      <c r="H189" s="22"/>
      <c r="I189" s="23"/>
      <c r="J189" s="24">
        <f t="shared" si="3"/>
        <v>0</v>
      </c>
      <c r="K189" s="214"/>
      <c r="L189" s="16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 s="30" customFormat="1" ht="27" customHeight="1" x14ac:dyDescent="0.25">
      <c r="A190" s="227" t="s">
        <v>264</v>
      </c>
      <c r="B190" s="26" t="s">
        <v>255</v>
      </c>
      <c r="C190" s="49" t="s">
        <v>265</v>
      </c>
      <c r="D190" s="33" t="s">
        <v>1456</v>
      </c>
      <c r="E190" s="118">
        <v>-0.37457627118644071</v>
      </c>
      <c r="F190" s="93">
        <v>59</v>
      </c>
      <c r="G190" s="144">
        <v>36.9</v>
      </c>
      <c r="H190" s="22"/>
      <c r="I190" s="23"/>
      <c r="J190" s="24">
        <f t="shared" si="3"/>
        <v>0</v>
      </c>
      <c r="K190" s="214"/>
      <c r="L190" s="16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spans="1:48" s="30" customFormat="1" ht="27" customHeight="1" x14ac:dyDescent="0.25">
      <c r="A191" s="227" t="s">
        <v>266</v>
      </c>
      <c r="B191" s="26" t="s">
        <v>267</v>
      </c>
      <c r="C191" s="27" t="s">
        <v>1523</v>
      </c>
      <c r="D191" s="31" t="s">
        <v>249</v>
      </c>
      <c r="E191" s="118">
        <v>-0.40181818181818185</v>
      </c>
      <c r="F191" s="93">
        <v>55</v>
      </c>
      <c r="G191" s="144">
        <v>32.9</v>
      </c>
      <c r="H191" s="22"/>
      <c r="I191" s="23"/>
      <c r="J191" s="24">
        <f t="shared" si="3"/>
        <v>0</v>
      </c>
      <c r="K191" s="214"/>
      <c r="L191" s="16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spans="1:48" s="30" customFormat="1" ht="38.4" customHeight="1" x14ac:dyDescent="0.25">
      <c r="A192" s="227" t="s">
        <v>268</v>
      </c>
      <c r="B192" s="26" t="s">
        <v>269</v>
      </c>
      <c r="C192" s="49" t="s">
        <v>270</v>
      </c>
      <c r="D192" s="33" t="s">
        <v>252</v>
      </c>
      <c r="E192" s="118">
        <v>-0.52500000000000002</v>
      </c>
      <c r="F192" s="93">
        <v>84</v>
      </c>
      <c r="G192" s="144">
        <v>39.9</v>
      </c>
      <c r="H192" s="22"/>
      <c r="I192" s="23"/>
      <c r="J192" s="24">
        <f t="shared" si="3"/>
        <v>0</v>
      </c>
      <c r="K192" s="214"/>
      <c r="L192" s="16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s="30" customFormat="1" ht="36" customHeight="1" x14ac:dyDescent="0.25">
      <c r="A193" s="227" t="s">
        <v>271</v>
      </c>
      <c r="B193" s="26" t="s">
        <v>269</v>
      </c>
      <c r="C193" s="27" t="s">
        <v>270</v>
      </c>
      <c r="D193" s="31" t="s">
        <v>252</v>
      </c>
      <c r="E193" s="118">
        <v>-0.5072289156626506</v>
      </c>
      <c r="F193" s="93">
        <v>83</v>
      </c>
      <c r="G193" s="144">
        <v>40.9</v>
      </c>
      <c r="H193" s="22"/>
      <c r="I193" s="23"/>
      <c r="J193" s="24">
        <f t="shared" si="3"/>
        <v>0</v>
      </c>
      <c r="K193" s="214"/>
      <c r="L193" s="16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s="30" customFormat="1" ht="39.6" customHeight="1" x14ac:dyDescent="0.25">
      <c r="A194" s="227" t="s">
        <v>272</v>
      </c>
      <c r="B194" s="26" t="s">
        <v>46</v>
      </c>
      <c r="C194" s="27" t="s">
        <v>1108</v>
      </c>
      <c r="D194" s="31" t="s">
        <v>273</v>
      </c>
      <c r="E194" s="118">
        <v>-0.38062015503875962</v>
      </c>
      <c r="F194" s="93">
        <v>129</v>
      </c>
      <c r="G194" s="144">
        <v>79.900000000000006</v>
      </c>
      <c r="H194" s="22"/>
      <c r="I194" s="23"/>
      <c r="J194" s="24">
        <f t="shared" si="3"/>
        <v>0</v>
      </c>
      <c r="K194" s="214"/>
      <c r="L194" s="16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spans="1:48" s="30" customFormat="1" ht="27" customHeight="1" x14ac:dyDescent="0.25">
      <c r="A195" s="227" t="s">
        <v>274</v>
      </c>
      <c r="B195" s="26" t="s">
        <v>275</v>
      </c>
      <c r="C195" s="27" t="s">
        <v>276</v>
      </c>
      <c r="D195" s="31" t="s">
        <v>3362</v>
      </c>
      <c r="E195" s="118">
        <v>-0.3736363636363636</v>
      </c>
      <c r="F195" s="93">
        <v>110</v>
      </c>
      <c r="G195" s="144">
        <v>68.900000000000006</v>
      </c>
      <c r="H195" s="22"/>
      <c r="I195" s="23"/>
      <c r="J195" s="24">
        <f t="shared" si="3"/>
        <v>0</v>
      </c>
      <c r="K195" s="214"/>
      <c r="L195" s="16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spans="1:48" s="30" customFormat="1" ht="27" customHeight="1" x14ac:dyDescent="0.25">
      <c r="A196" s="227" t="s">
        <v>277</v>
      </c>
      <c r="B196" s="26" t="s">
        <v>47</v>
      </c>
      <c r="C196" s="27" t="s">
        <v>1109</v>
      </c>
      <c r="D196" s="31" t="s">
        <v>1508</v>
      </c>
      <c r="E196" s="118">
        <v>-0.4096774193548387</v>
      </c>
      <c r="F196" s="93">
        <v>93</v>
      </c>
      <c r="G196" s="144">
        <v>54.9</v>
      </c>
      <c r="H196" s="22"/>
      <c r="I196" s="23"/>
      <c r="J196" s="24">
        <f t="shared" si="3"/>
        <v>0</v>
      </c>
      <c r="K196" s="214"/>
      <c r="L196" s="16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</row>
    <row r="197" spans="1:48" s="30" customFormat="1" ht="27" customHeight="1" x14ac:dyDescent="0.25">
      <c r="A197" s="227" t="s">
        <v>279</v>
      </c>
      <c r="B197" s="26" t="s">
        <v>280</v>
      </c>
      <c r="C197" s="27" t="s">
        <v>281</v>
      </c>
      <c r="D197" s="31" t="s">
        <v>252</v>
      </c>
      <c r="E197" s="118">
        <v>-0.39027777777777778</v>
      </c>
      <c r="F197" s="93">
        <v>72</v>
      </c>
      <c r="G197" s="144">
        <v>43.9</v>
      </c>
      <c r="H197" s="22"/>
      <c r="I197" s="23"/>
      <c r="J197" s="24">
        <f t="shared" si="3"/>
        <v>0</v>
      </c>
      <c r="K197" s="214"/>
      <c r="L197" s="16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</row>
    <row r="198" spans="1:48" s="30" customFormat="1" ht="27" customHeight="1" x14ac:dyDescent="0.25">
      <c r="A198" s="227" t="s">
        <v>282</v>
      </c>
      <c r="B198" s="26" t="s">
        <v>280</v>
      </c>
      <c r="C198" s="27" t="s">
        <v>3013</v>
      </c>
      <c r="D198" s="31" t="s">
        <v>252</v>
      </c>
      <c r="E198" s="118">
        <v>-0.40133333333333338</v>
      </c>
      <c r="F198" s="93">
        <v>75</v>
      </c>
      <c r="G198" s="144">
        <v>44.9</v>
      </c>
      <c r="H198" s="22"/>
      <c r="I198" s="23"/>
      <c r="J198" s="24">
        <f t="shared" si="3"/>
        <v>0</v>
      </c>
      <c r="K198" s="214"/>
      <c r="L198" s="16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spans="1:48" s="30" customFormat="1" ht="27" customHeight="1" x14ac:dyDescent="0.25">
      <c r="A199" s="227" t="s">
        <v>1124</v>
      </c>
      <c r="B199" s="26" t="s">
        <v>280</v>
      </c>
      <c r="C199" s="33" t="s">
        <v>281</v>
      </c>
      <c r="D199" s="31" t="s">
        <v>252</v>
      </c>
      <c r="E199" s="118">
        <v>-0.3492753623188406</v>
      </c>
      <c r="F199" s="93">
        <v>69</v>
      </c>
      <c r="G199" s="144">
        <v>44.9</v>
      </c>
      <c r="H199" s="22"/>
      <c r="I199" s="23"/>
      <c r="J199" s="24">
        <f t="shared" si="3"/>
        <v>0</v>
      </c>
      <c r="K199" s="214"/>
      <c r="L199" s="16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spans="1:48" s="30" customFormat="1" ht="27" customHeight="1" x14ac:dyDescent="0.25">
      <c r="A200" s="227" t="s">
        <v>287</v>
      </c>
      <c r="B200" s="26" t="s">
        <v>71</v>
      </c>
      <c r="C200" s="33" t="s">
        <v>288</v>
      </c>
      <c r="D200" s="31" t="s">
        <v>3367</v>
      </c>
      <c r="E200" s="118">
        <v>-0.42611940298507456</v>
      </c>
      <c r="F200" s="93">
        <v>134</v>
      </c>
      <c r="G200" s="144">
        <v>76.900000000000006</v>
      </c>
      <c r="H200" s="22"/>
      <c r="I200" s="23"/>
      <c r="J200" s="24">
        <f t="shared" si="3"/>
        <v>0</v>
      </c>
      <c r="K200" s="214"/>
      <c r="L200" s="16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01" spans="1:48" s="30" customFormat="1" ht="27" customHeight="1" x14ac:dyDescent="0.25">
      <c r="A201" s="227" t="s">
        <v>1190</v>
      </c>
      <c r="B201" s="26" t="s">
        <v>71</v>
      </c>
      <c r="C201" s="49" t="s">
        <v>288</v>
      </c>
      <c r="D201" s="33" t="s">
        <v>1445</v>
      </c>
      <c r="E201" s="118">
        <v>-0.43819444444444439</v>
      </c>
      <c r="F201" s="93">
        <v>144</v>
      </c>
      <c r="G201" s="144">
        <v>80.900000000000006</v>
      </c>
      <c r="H201" s="22"/>
      <c r="I201" s="23"/>
      <c r="J201" s="24">
        <f t="shared" si="3"/>
        <v>0</v>
      </c>
      <c r="K201" s="214"/>
      <c r="L201" s="16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</row>
    <row r="202" spans="1:48" s="30" customFormat="1" ht="27" customHeight="1" x14ac:dyDescent="0.25">
      <c r="A202" s="227" t="s">
        <v>1191</v>
      </c>
      <c r="B202" s="26" t="s">
        <v>71</v>
      </c>
      <c r="C202" s="49" t="s">
        <v>1216</v>
      </c>
      <c r="D202" s="33" t="s">
        <v>3367</v>
      </c>
      <c r="E202" s="118">
        <v>-0.38308823529411762</v>
      </c>
      <c r="F202" s="93">
        <v>136</v>
      </c>
      <c r="G202" s="144">
        <v>83.9</v>
      </c>
      <c r="H202" s="22"/>
      <c r="I202" s="23"/>
      <c r="J202" s="24">
        <f t="shared" si="3"/>
        <v>0</v>
      </c>
      <c r="K202" s="214"/>
      <c r="L202" s="16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</row>
    <row r="203" spans="1:48" s="30" customFormat="1" ht="27" customHeight="1" x14ac:dyDescent="0.25">
      <c r="A203" s="227" t="s">
        <v>289</v>
      </c>
      <c r="B203" s="26" t="s">
        <v>91</v>
      </c>
      <c r="C203" s="27" t="s">
        <v>290</v>
      </c>
      <c r="D203" s="31" t="s">
        <v>291</v>
      </c>
      <c r="E203" s="118">
        <v>-0.4669491525423729</v>
      </c>
      <c r="F203" s="93">
        <v>118</v>
      </c>
      <c r="G203" s="144">
        <v>62.9</v>
      </c>
      <c r="H203" s="22"/>
      <c r="I203" s="23"/>
      <c r="J203" s="24">
        <f t="shared" si="3"/>
        <v>0</v>
      </c>
      <c r="K203" s="214"/>
      <c r="L203" s="16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spans="1:48" s="30" customFormat="1" ht="65.400000000000006" customHeight="1" x14ac:dyDescent="0.25">
      <c r="A204" s="227" t="s">
        <v>292</v>
      </c>
      <c r="B204" s="26" t="s">
        <v>91</v>
      </c>
      <c r="C204" s="49" t="s">
        <v>293</v>
      </c>
      <c r="D204" s="33" t="s">
        <v>3697</v>
      </c>
      <c r="E204" s="118">
        <v>-0.33135593220338977</v>
      </c>
      <c r="F204" s="93">
        <v>118</v>
      </c>
      <c r="G204" s="144">
        <v>78.900000000000006</v>
      </c>
      <c r="H204" s="22"/>
      <c r="I204" s="23"/>
      <c r="J204" s="24">
        <f t="shared" si="3"/>
        <v>0</v>
      </c>
      <c r="K204" s="214"/>
      <c r="L204" s="16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spans="1:48" s="30" customFormat="1" ht="27" customHeight="1" x14ac:dyDescent="0.25">
      <c r="A205" s="227" t="s">
        <v>1199</v>
      </c>
      <c r="B205" s="26" t="s">
        <v>91</v>
      </c>
      <c r="C205" s="27" t="s">
        <v>293</v>
      </c>
      <c r="D205" s="31" t="s">
        <v>294</v>
      </c>
      <c r="E205" s="118">
        <v>-0.39067796610169486</v>
      </c>
      <c r="F205" s="93">
        <v>118</v>
      </c>
      <c r="G205" s="144">
        <v>71.900000000000006</v>
      </c>
      <c r="H205" s="22"/>
      <c r="I205" s="23"/>
      <c r="J205" s="24">
        <f t="shared" si="3"/>
        <v>0</v>
      </c>
      <c r="K205" s="214"/>
      <c r="L205" s="16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spans="1:48" s="30" customFormat="1" ht="27" customHeight="1" x14ac:dyDescent="0.25">
      <c r="A206" s="227" t="s">
        <v>1204</v>
      </c>
      <c r="B206" s="26" t="s">
        <v>91</v>
      </c>
      <c r="C206" s="27" t="s">
        <v>290</v>
      </c>
      <c r="D206" s="31" t="s">
        <v>294</v>
      </c>
      <c r="E206" s="118">
        <v>-0.41610169491525417</v>
      </c>
      <c r="F206" s="93">
        <v>118</v>
      </c>
      <c r="G206" s="144">
        <v>68.900000000000006</v>
      </c>
      <c r="H206" s="22"/>
      <c r="I206" s="23"/>
      <c r="J206" s="24">
        <f t="shared" si="3"/>
        <v>0</v>
      </c>
      <c r="K206" s="214"/>
      <c r="L206" s="16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</row>
    <row r="207" spans="1:48" s="30" customFormat="1" ht="34.799999999999997" customHeight="1" x14ac:dyDescent="0.25">
      <c r="A207" s="227" t="s">
        <v>1211</v>
      </c>
      <c r="B207" s="26" t="s">
        <v>102</v>
      </c>
      <c r="C207" s="27" t="s">
        <v>1218</v>
      </c>
      <c r="D207" s="31" t="s">
        <v>3587</v>
      </c>
      <c r="E207" s="118">
        <v>-0.3849315068493151</v>
      </c>
      <c r="F207" s="93">
        <v>73</v>
      </c>
      <c r="G207" s="144">
        <v>44.9</v>
      </c>
      <c r="H207" s="22"/>
      <c r="I207" s="23"/>
      <c r="J207" s="24">
        <f t="shared" si="3"/>
        <v>0</v>
      </c>
      <c r="K207" s="214"/>
      <c r="L207" s="16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</row>
    <row r="208" spans="1:48" s="30" customFormat="1" ht="27" customHeight="1" x14ac:dyDescent="0.25">
      <c r="A208" s="227" t="s">
        <v>1210</v>
      </c>
      <c r="B208" s="26" t="s">
        <v>102</v>
      </c>
      <c r="C208" s="27" t="s">
        <v>1217</v>
      </c>
      <c r="D208" s="31" t="s">
        <v>33</v>
      </c>
      <c r="E208" s="118">
        <v>-0.38653846153846155</v>
      </c>
      <c r="F208" s="93">
        <v>52</v>
      </c>
      <c r="G208" s="144">
        <v>31.9</v>
      </c>
      <c r="H208" s="22"/>
      <c r="I208" s="23"/>
      <c r="J208" s="24">
        <f t="shared" si="3"/>
        <v>0</v>
      </c>
      <c r="K208" s="214"/>
      <c r="L208" s="16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</row>
    <row r="209" spans="1:48" s="30" customFormat="1" ht="42.6" customHeight="1" x14ac:dyDescent="0.25">
      <c r="A209" s="227" t="s">
        <v>1118</v>
      </c>
      <c r="B209" s="26" t="s">
        <v>104</v>
      </c>
      <c r="C209" s="27" t="s">
        <v>1219</v>
      </c>
      <c r="D209" s="31" t="s">
        <v>3378</v>
      </c>
      <c r="E209" s="118"/>
      <c r="F209" s="93"/>
      <c r="G209" s="144">
        <v>83.9</v>
      </c>
      <c r="H209" s="22"/>
      <c r="I209" s="23"/>
      <c r="J209" s="24">
        <f t="shared" si="3"/>
        <v>0</v>
      </c>
      <c r="K209" s="214"/>
      <c r="L209" s="16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</row>
    <row r="210" spans="1:48" s="30" customFormat="1" ht="40.799999999999997" customHeight="1" x14ac:dyDescent="0.25">
      <c r="A210" s="227" t="s">
        <v>296</v>
      </c>
      <c r="B210" s="26" t="s">
        <v>104</v>
      </c>
      <c r="C210" s="27" t="s">
        <v>295</v>
      </c>
      <c r="D210" s="31" t="s">
        <v>1504</v>
      </c>
      <c r="E210" s="118"/>
      <c r="F210" s="93"/>
      <c r="G210" s="144">
        <v>58.9</v>
      </c>
      <c r="H210" s="22"/>
      <c r="I210" s="23"/>
      <c r="J210" s="24">
        <f t="shared" si="3"/>
        <v>0</v>
      </c>
      <c r="K210" s="214"/>
      <c r="L210" s="16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</row>
    <row r="211" spans="1:48" s="30" customFormat="1" ht="27" customHeight="1" x14ac:dyDescent="0.25">
      <c r="A211" s="227" t="s">
        <v>298</v>
      </c>
      <c r="B211" s="26" t="s">
        <v>104</v>
      </c>
      <c r="C211" s="33" t="s">
        <v>299</v>
      </c>
      <c r="D211" s="31" t="s">
        <v>3379</v>
      </c>
      <c r="E211" s="118"/>
      <c r="F211" s="93"/>
      <c r="G211" s="144">
        <v>99.9</v>
      </c>
      <c r="H211" s="22"/>
      <c r="I211" s="23"/>
      <c r="J211" s="24">
        <f t="shared" si="3"/>
        <v>0</v>
      </c>
      <c r="K211" s="214"/>
      <c r="L211" s="16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</row>
    <row r="212" spans="1:48" s="30" customFormat="1" ht="27" customHeight="1" x14ac:dyDescent="0.25">
      <c r="A212" s="227" t="s">
        <v>300</v>
      </c>
      <c r="B212" s="26" t="s">
        <v>104</v>
      </c>
      <c r="C212" s="33" t="s">
        <v>297</v>
      </c>
      <c r="D212" s="31" t="s">
        <v>1458</v>
      </c>
      <c r="E212" s="118"/>
      <c r="F212" s="93"/>
      <c r="G212" s="144">
        <v>39.9</v>
      </c>
      <c r="H212" s="22"/>
      <c r="I212" s="23"/>
      <c r="J212" s="24">
        <f t="shared" si="3"/>
        <v>0</v>
      </c>
      <c r="K212" s="214"/>
      <c r="L212" s="16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</row>
    <row r="213" spans="1:48" s="30" customFormat="1" ht="27" customHeight="1" x14ac:dyDescent="0.25">
      <c r="A213" s="227" t="s">
        <v>950</v>
      </c>
      <c r="B213" s="26" t="s">
        <v>104</v>
      </c>
      <c r="C213" s="49" t="s">
        <v>301</v>
      </c>
      <c r="D213" s="33" t="s">
        <v>3588</v>
      </c>
      <c r="E213" s="118"/>
      <c r="F213" s="93"/>
      <c r="G213" s="144">
        <v>90.9</v>
      </c>
      <c r="H213" s="22"/>
      <c r="I213" s="23"/>
      <c r="J213" s="24">
        <f t="shared" si="3"/>
        <v>0</v>
      </c>
      <c r="K213" s="214"/>
      <c r="L213" s="16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</row>
    <row r="214" spans="1:48" s="30" customFormat="1" ht="27" customHeight="1" x14ac:dyDescent="0.25">
      <c r="A214" s="227" t="s">
        <v>302</v>
      </c>
      <c r="B214" s="26" t="s">
        <v>111</v>
      </c>
      <c r="C214" s="49" t="s">
        <v>303</v>
      </c>
      <c r="D214" s="33" t="s">
        <v>33</v>
      </c>
      <c r="E214" s="118">
        <v>-0.40285714285714291</v>
      </c>
      <c r="F214" s="93">
        <v>35</v>
      </c>
      <c r="G214" s="144">
        <v>20.9</v>
      </c>
      <c r="H214" s="22"/>
      <c r="I214" s="23"/>
      <c r="J214" s="24">
        <f t="shared" si="3"/>
        <v>0</v>
      </c>
      <c r="K214" s="214"/>
      <c r="L214" s="16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</row>
    <row r="215" spans="1:48" s="30" customFormat="1" ht="59.4" customHeight="1" x14ac:dyDescent="0.25">
      <c r="A215" s="227" t="s">
        <v>973</v>
      </c>
      <c r="B215" s="26" t="s">
        <v>113</v>
      </c>
      <c r="C215" s="27" t="s">
        <v>304</v>
      </c>
      <c r="D215" s="31" t="s">
        <v>3698</v>
      </c>
      <c r="E215" s="118">
        <v>-0.50512820512820511</v>
      </c>
      <c r="F215" s="93">
        <v>117</v>
      </c>
      <c r="G215" s="144">
        <v>57.9</v>
      </c>
      <c r="H215" s="22"/>
      <c r="I215" s="23"/>
      <c r="J215" s="24">
        <f t="shared" si="3"/>
        <v>0</v>
      </c>
      <c r="K215" s="214"/>
      <c r="L215" s="16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</row>
    <row r="216" spans="1:48" s="30" customFormat="1" ht="39.6" customHeight="1" x14ac:dyDescent="0.25">
      <c r="A216" s="227" t="s">
        <v>972</v>
      </c>
      <c r="B216" s="26" t="s">
        <v>113</v>
      </c>
      <c r="C216" s="27" t="s">
        <v>304</v>
      </c>
      <c r="D216" s="31" t="s">
        <v>1421</v>
      </c>
      <c r="E216" s="118">
        <v>-0.59776119402985073</v>
      </c>
      <c r="F216" s="93">
        <v>134</v>
      </c>
      <c r="G216" s="144">
        <v>53.9</v>
      </c>
      <c r="H216" s="22"/>
      <c r="I216" s="23"/>
      <c r="J216" s="24">
        <f t="shared" si="3"/>
        <v>0</v>
      </c>
      <c r="K216" s="214"/>
      <c r="L216" s="16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s="30" customFormat="1" ht="33.6" customHeight="1" x14ac:dyDescent="0.25">
      <c r="A217" s="227" t="s">
        <v>305</v>
      </c>
      <c r="B217" s="26" t="s">
        <v>113</v>
      </c>
      <c r="C217" s="49" t="s">
        <v>306</v>
      </c>
      <c r="D217" s="33" t="s">
        <v>1506</v>
      </c>
      <c r="E217" s="118">
        <v>-0.57500000000000007</v>
      </c>
      <c r="F217" s="93">
        <v>108</v>
      </c>
      <c r="G217" s="144">
        <v>45.9</v>
      </c>
      <c r="H217" s="22"/>
      <c r="I217" s="23"/>
      <c r="J217" s="24">
        <f t="shared" si="3"/>
        <v>0</v>
      </c>
      <c r="K217" s="214"/>
      <c r="L217" s="16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s="30" customFormat="1" ht="27" customHeight="1" x14ac:dyDescent="0.25">
      <c r="A218" s="227" t="s">
        <v>307</v>
      </c>
      <c r="B218" s="26" t="s">
        <v>113</v>
      </c>
      <c r="C218" s="27" t="s">
        <v>304</v>
      </c>
      <c r="D218" s="31" t="s">
        <v>1507</v>
      </c>
      <c r="E218" s="118">
        <v>-0.54270833333333335</v>
      </c>
      <c r="F218" s="93">
        <v>96</v>
      </c>
      <c r="G218" s="144">
        <v>43.9</v>
      </c>
      <c r="H218" s="22"/>
      <c r="I218" s="23"/>
      <c r="J218" s="24">
        <f t="shared" si="3"/>
        <v>0</v>
      </c>
      <c r="K218" s="214"/>
      <c r="L218" s="16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</row>
    <row r="219" spans="1:48" s="30" customFormat="1" ht="38.4" customHeight="1" x14ac:dyDescent="0.25">
      <c r="A219" s="227" t="s">
        <v>974</v>
      </c>
      <c r="B219" s="26" t="s">
        <v>113</v>
      </c>
      <c r="C219" s="27" t="s">
        <v>306</v>
      </c>
      <c r="D219" s="31" t="s">
        <v>1424</v>
      </c>
      <c r="E219" s="118">
        <v>-0.51467889908256881</v>
      </c>
      <c r="F219" s="93">
        <v>109</v>
      </c>
      <c r="G219" s="144">
        <v>52.9</v>
      </c>
      <c r="H219" s="22"/>
      <c r="I219" s="23"/>
      <c r="J219" s="24">
        <f t="shared" si="3"/>
        <v>0</v>
      </c>
      <c r="K219" s="214"/>
      <c r="L219" s="16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</row>
    <row r="220" spans="1:48" s="7" customFormat="1" ht="42.6" customHeight="1" x14ac:dyDescent="0.25">
      <c r="A220" s="226" t="s">
        <v>308</v>
      </c>
      <c r="B220" s="19" t="s">
        <v>113</v>
      </c>
      <c r="C220" s="20" t="s">
        <v>309</v>
      </c>
      <c r="D220" s="28" t="s">
        <v>1505</v>
      </c>
      <c r="E220" s="119">
        <v>-0.43305084745762706</v>
      </c>
      <c r="F220" s="92">
        <v>118</v>
      </c>
      <c r="G220" s="143">
        <v>66.900000000000006</v>
      </c>
      <c r="H220" s="22"/>
      <c r="I220" s="23"/>
      <c r="J220" s="24">
        <f t="shared" si="3"/>
        <v>0</v>
      </c>
      <c r="K220" s="214"/>
      <c r="L220" s="16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</row>
    <row r="221" spans="1:48" s="30" customFormat="1" ht="36.6" customHeight="1" x14ac:dyDescent="0.25">
      <c r="A221" s="227" t="s">
        <v>975</v>
      </c>
      <c r="B221" s="26" t="s">
        <v>113</v>
      </c>
      <c r="C221" s="27" t="s">
        <v>309</v>
      </c>
      <c r="D221" s="31" t="s">
        <v>1098</v>
      </c>
      <c r="E221" s="118">
        <v>-0.50495867768595037</v>
      </c>
      <c r="F221" s="93">
        <v>121</v>
      </c>
      <c r="G221" s="144">
        <v>59.9</v>
      </c>
      <c r="H221" s="22"/>
      <c r="I221" s="23"/>
      <c r="J221" s="24">
        <f t="shared" si="3"/>
        <v>0</v>
      </c>
      <c r="K221" s="214"/>
      <c r="L221" s="16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</row>
    <row r="222" spans="1:48" s="25" customFormat="1" ht="27" customHeight="1" x14ac:dyDescent="0.25">
      <c r="A222" s="226" t="s">
        <v>310</v>
      </c>
      <c r="B222" s="19" t="s">
        <v>113</v>
      </c>
      <c r="C222" s="20" t="s">
        <v>309</v>
      </c>
      <c r="D222" s="28" t="s">
        <v>33</v>
      </c>
      <c r="E222" s="119">
        <v>-0.49550561797752812</v>
      </c>
      <c r="F222" s="92">
        <v>89</v>
      </c>
      <c r="G222" s="143">
        <v>44.9</v>
      </c>
      <c r="H222" s="22"/>
      <c r="I222" s="23"/>
      <c r="J222" s="24">
        <f t="shared" si="3"/>
        <v>0</v>
      </c>
      <c r="K222" s="214"/>
      <c r="L222" s="16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</row>
    <row r="223" spans="1:48" s="30" customFormat="1" ht="27" customHeight="1" x14ac:dyDescent="0.25">
      <c r="A223" s="227" t="s">
        <v>1194</v>
      </c>
      <c r="B223" s="26" t="s">
        <v>115</v>
      </c>
      <c r="C223" s="27" t="s">
        <v>1220</v>
      </c>
      <c r="D223" s="31" t="s">
        <v>1411</v>
      </c>
      <c r="E223" s="118">
        <v>-0.3177215189873418</v>
      </c>
      <c r="F223" s="93">
        <v>79</v>
      </c>
      <c r="G223" s="144">
        <v>53.9</v>
      </c>
      <c r="H223" s="22"/>
      <c r="I223" s="23"/>
      <c r="J223" s="24">
        <f t="shared" si="3"/>
        <v>0</v>
      </c>
      <c r="K223" s="214"/>
      <c r="L223" s="16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</row>
    <row r="224" spans="1:48" s="30" customFormat="1" ht="36.6" customHeight="1" x14ac:dyDescent="0.25">
      <c r="A224" s="227" t="s">
        <v>311</v>
      </c>
      <c r="B224" s="26" t="s">
        <v>115</v>
      </c>
      <c r="C224" s="27" t="s">
        <v>312</v>
      </c>
      <c r="D224" s="31" t="s">
        <v>3380</v>
      </c>
      <c r="E224" s="118">
        <v>-0.43263157894736842</v>
      </c>
      <c r="F224" s="93">
        <v>95</v>
      </c>
      <c r="G224" s="144">
        <v>53.9</v>
      </c>
      <c r="H224" s="22"/>
      <c r="I224" s="23"/>
      <c r="J224" s="24">
        <f t="shared" si="3"/>
        <v>0</v>
      </c>
      <c r="K224" s="214"/>
      <c r="L224" s="16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</row>
    <row r="225" spans="1:48" s="30" customFormat="1" ht="42.6" customHeight="1" x14ac:dyDescent="0.25">
      <c r="A225" s="227" t="s">
        <v>1200</v>
      </c>
      <c r="B225" s="26" t="s">
        <v>115</v>
      </c>
      <c r="C225" s="27" t="s">
        <v>1220</v>
      </c>
      <c r="D225" s="31" t="s">
        <v>1425</v>
      </c>
      <c r="E225" s="118">
        <v>-0.32232142857142854</v>
      </c>
      <c r="F225" s="93">
        <v>112</v>
      </c>
      <c r="G225" s="144">
        <v>75.900000000000006</v>
      </c>
      <c r="H225" s="22"/>
      <c r="I225" s="23"/>
      <c r="J225" s="24">
        <f t="shared" si="3"/>
        <v>0</v>
      </c>
      <c r="K225" s="214"/>
      <c r="L225" s="16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</row>
    <row r="226" spans="1:48" s="30" customFormat="1" ht="45" customHeight="1" x14ac:dyDescent="0.25">
      <c r="A226" s="227" t="s">
        <v>1205</v>
      </c>
      <c r="B226" s="26" t="s">
        <v>115</v>
      </c>
      <c r="C226" s="27" t="s">
        <v>1221</v>
      </c>
      <c r="D226" s="31" t="s">
        <v>3369</v>
      </c>
      <c r="E226" s="118">
        <v>-0.28660714285714278</v>
      </c>
      <c r="F226" s="93">
        <v>112</v>
      </c>
      <c r="G226" s="144">
        <v>79.900000000000006</v>
      </c>
      <c r="H226" s="22"/>
      <c r="I226" s="23"/>
      <c r="J226" s="24">
        <f t="shared" si="3"/>
        <v>0</v>
      </c>
      <c r="K226" s="214"/>
      <c r="L226" s="16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</row>
    <row r="227" spans="1:48" s="30" customFormat="1" ht="27" customHeight="1" x14ac:dyDescent="0.25">
      <c r="A227" s="227" t="s">
        <v>313</v>
      </c>
      <c r="B227" s="26" t="s">
        <v>314</v>
      </c>
      <c r="C227" s="27" t="s">
        <v>315</v>
      </c>
      <c r="D227" s="31" t="s">
        <v>1459</v>
      </c>
      <c r="E227" s="118">
        <v>-0.47954545454545455</v>
      </c>
      <c r="F227" s="93">
        <v>44</v>
      </c>
      <c r="G227" s="144">
        <v>22.9</v>
      </c>
      <c r="H227" s="22"/>
      <c r="I227" s="23"/>
      <c r="J227" s="24">
        <f t="shared" si="3"/>
        <v>0</v>
      </c>
      <c r="K227" s="214"/>
      <c r="L227" s="16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</row>
    <row r="228" spans="1:48" s="30" customFormat="1" ht="36.6" customHeight="1" x14ac:dyDescent="0.25">
      <c r="A228" s="227" t="s">
        <v>1596</v>
      </c>
      <c r="B228" s="26" t="s">
        <v>314</v>
      </c>
      <c r="C228" s="49" t="s">
        <v>1600</v>
      </c>
      <c r="D228" s="33" t="s">
        <v>1459</v>
      </c>
      <c r="E228" s="118">
        <v>-0.66</v>
      </c>
      <c r="F228" s="93">
        <v>85</v>
      </c>
      <c r="G228" s="144">
        <v>28.9</v>
      </c>
      <c r="H228" s="22"/>
      <c r="I228" s="23"/>
      <c r="J228" s="24">
        <f t="shared" si="3"/>
        <v>0</v>
      </c>
      <c r="K228" s="214"/>
      <c r="L228" s="16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</row>
    <row r="229" spans="1:48" s="30" customFormat="1" ht="39" customHeight="1" x14ac:dyDescent="0.25">
      <c r="A229" s="227" t="s">
        <v>316</v>
      </c>
      <c r="B229" s="26" t="s">
        <v>122</v>
      </c>
      <c r="C229" s="49" t="s">
        <v>317</v>
      </c>
      <c r="D229" s="33" t="s">
        <v>3589</v>
      </c>
      <c r="E229" s="118">
        <v>-0.29285714285714282</v>
      </c>
      <c r="F229" s="93">
        <v>14</v>
      </c>
      <c r="G229" s="144">
        <v>9.9</v>
      </c>
      <c r="H229" s="22"/>
      <c r="I229" s="23"/>
      <c r="J229" s="24">
        <f t="shared" si="3"/>
        <v>0</v>
      </c>
      <c r="K229" s="214"/>
      <c r="L229" s="16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</row>
    <row r="230" spans="1:48" s="30" customFormat="1" ht="27" customHeight="1" x14ac:dyDescent="0.25">
      <c r="A230" s="227" t="s">
        <v>320</v>
      </c>
      <c r="B230" s="26" t="s">
        <v>122</v>
      </c>
      <c r="C230" s="49" t="s">
        <v>321</v>
      </c>
      <c r="D230" s="33" t="s">
        <v>1400</v>
      </c>
      <c r="E230" s="118">
        <v>-0.25624999999999998</v>
      </c>
      <c r="F230" s="93">
        <v>16</v>
      </c>
      <c r="G230" s="144">
        <v>11.9</v>
      </c>
      <c r="H230" s="22"/>
      <c r="I230" s="23"/>
      <c r="J230" s="24">
        <f t="shared" si="3"/>
        <v>0</v>
      </c>
      <c r="K230" s="214"/>
      <c r="L230" s="16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</row>
    <row r="231" spans="1:48" s="30" customFormat="1" ht="39.6" customHeight="1" x14ac:dyDescent="0.25">
      <c r="A231" s="227" t="s">
        <v>324</v>
      </c>
      <c r="B231" s="26" t="s">
        <v>122</v>
      </c>
      <c r="C231" s="27" t="s">
        <v>325</v>
      </c>
      <c r="D231" s="31" t="s">
        <v>1400</v>
      </c>
      <c r="E231" s="118">
        <v>-0.25624999999999998</v>
      </c>
      <c r="F231" s="93">
        <v>16</v>
      </c>
      <c r="G231" s="144">
        <v>11.9</v>
      </c>
      <c r="H231" s="22"/>
      <c r="I231" s="23"/>
      <c r="J231" s="24">
        <f t="shared" si="3"/>
        <v>0</v>
      </c>
      <c r="K231" s="214"/>
      <c r="L231" s="16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</row>
    <row r="232" spans="1:48" s="30" customFormat="1" ht="39" customHeight="1" x14ac:dyDescent="0.25">
      <c r="A232" s="227" t="s">
        <v>318</v>
      </c>
      <c r="B232" s="26" t="s">
        <v>122</v>
      </c>
      <c r="C232" s="33" t="s">
        <v>319</v>
      </c>
      <c r="D232" s="31" t="s">
        <v>1400</v>
      </c>
      <c r="E232" s="118">
        <v>-0.25624999999999998</v>
      </c>
      <c r="F232" s="93">
        <v>16</v>
      </c>
      <c r="G232" s="144">
        <v>11.9</v>
      </c>
      <c r="H232" s="22"/>
      <c r="I232" s="23"/>
      <c r="J232" s="24">
        <f t="shared" si="3"/>
        <v>0</v>
      </c>
      <c r="K232" s="214"/>
      <c r="L232" s="16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</row>
    <row r="233" spans="1:48" s="30" customFormat="1" ht="39.6" customHeight="1" x14ac:dyDescent="0.25">
      <c r="A233" s="227" t="s">
        <v>322</v>
      </c>
      <c r="B233" s="26" t="s">
        <v>122</v>
      </c>
      <c r="C233" s="27" t="s">
        <v>323</v>
      </c>
      <c r="D233" s="31" t="s">
        <v>1400</v>
      </c>
      <c r="E233" s="118">
        <v>-0.25624999999999998</v>
      </c>
      <c r="F233" s="93">
        <v>16</v>
      </c>
      <c r="G233" s="144">
        <v>11.9</v>
      </c>
      <c r="H233" s="22"/>
      <c r="I233" s="23"/>
      <c r="J233" s="24">
        <f t="shared" si="3"/>
        <v>0</v>
      </c>
      <c r="K233" s="214"/>
      <c r="L233" s="16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</row>
    <row r="234" spans="1:48" s="30" customFormat="1" ht="39" customHeight="1" x14ac:dyDescent="0.25">
      <c r="A234" s="227" t="s">
        <v>326</v>
      </c>
      <c r="B234" s="26" t="s">
        <v>138</v>
      </c>
      <c r="C234" s="27" t="s">
        <v>327</v>
      </c>
      <c r="D234" s="31" t="s">
        <v>1509</v>
      </c>
      <c r="E234" s="118">
        <v>-0.26842105263157895</v>
      </c>
      <c r="F234" s="93">
        <v>19</v>
      </c>
      <c r="G234" s="144">
        <v>13.9</v>
      </c>
      <c r="H234" s="22"/>
      <c r="I234" s="23"/>
      <c r="J234" s="24">
        <f t="shared" si="3"/>
        <v>0</v>
      </c>
      <c r="K234" s="214"/>
      <c r="L234" s="16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</row>
    <row r="235" spans="1:48" s="30" customFormat="1" ht="27" customHeight="1" x14ac:dyDescent="0.25">
      <c r="A235" s="227" t="s">
        <v>328</v>
      </c>
      <c r="B235" s="26" t="s">
        <v>144</v>
      </c>
      <c r="C235" s="27" t="s">
        <v>329</v>
      </c>
      <c r="D235" s="31" t="s">
        <v>1100</v>
      </c>
      <c r="E235" s="118">
        <v>-0.33416666666666661</v>
      </c>
      <c r="F235" s="93">
        <v>120</v>
      </c>
      <c r="G235" s="144">
        <v>79.900000000000006</v>
      </c>
      <c r="H235" s="22"/>
      <c r="I235" s="23"/>
      <c r="J235" s="24">
        <f t="shared" si="3"/>
        <v>0</v>
      </c>
      <c r="K235" s="214"/>
      <c r="L235" s="16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</row>
    <row r="236" spans="1:48" s="30" customFormat="1" ht="27" customHeight="1" x14ac:dyDescent="0.25">
      <c r="A236" s="227" t="s">
        <v>331</v>
      </c>
      <c r="B236" s="26" t="s">
        <v>144</v>
      </c>
      <c r="C236" s="27" t="s">
        <v>329</v>
      </c>
      <c r="D236" s="31" t="s">
        <v>1100</v>
      </c>
      <c r="E236" s="118">
        <v>-0.36587301587301585</v>
      </c>
      <c r="F236" s="93">
        <v>126</v>
      </c>
      <c r="G236" s="144">
        <v>79.900000000000006</v>
      </c>
      <c r="H236" s="22"/>
      <c r="I236" s="23"/>
      <c r="J236" s="24">
        <f t="shared" si="3"/>
        <v>0</v>
      </c>
      <c r="K236" s="214"/>
      <c r="L236" s="16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</row>
    <row r="237" spans="1:48" s="30" customFormat="1" ht="27" customHeight="1" x14ac:dyDescent="0.25">
      <c r="A237" s="227" t="s">
        <v>1192</v>
      </c>
      <c r="B237" s="26" t="s">
        <v>144</v>
      </c>
      <c r="C237" s="27" t="s">
        <v>1215</v>
      </c>
      <c r="D237" s="31" t="s">
        <v>1419</v>
      </c>
      <c r="E237" s="118">
        <v>-0.36569343065693427</v>
      </c>
      <c r="F237" s="93">
        <v>137</v>
      </c>
      <c r="G237" s="144">
        <v>86.9</v>
      </c>
      <c r="H237" s="22"/>
      <c r="I237" s="23"/>
      <c r="J237" s="24">
        <f t="shared" si="3"/>
        <v>0</v>
      </c>
      <c r="K237" s="214"/>
      <c r="L237" s="16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</row>
    <row r="238" spans="1:48" s="30" customFormat="1" ht="37.799999999999997" customHeight="1" x14ac:dyDescent="0.25">
      <c r="A238" s="227" t="s">
        <v>1131</v>
      </c>
      <c r="B238" s="26" t="s">
        <v>148</v>
      </c>
      <c r="C238" s="27" t="s">
        <v>1132</v>
      </c>
      <c r="D238" s="31" t="s">
        <v>333</v>
      </c>
      <c r="E238" s="117">
        <v>-0.41909090909090913</v>
      </c>
      <c r="F238" s="93">
        <v>110</v>
      </c>
      <c r="G238" s="144">
        <v>63.9</v>
      </c>
      <c r="H238" s="22"/>
      <c r="I238" s="23"/>
      <c r="J238" s="24">
        <f t="shared" si="3"/>
        <v>0</v>
      </c>
      <c r="K238" s="214"/>
      <c r="L238" s="16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</row>
    <row r="239" spans="1:48" s="30" customFormat="1" ht="37.799999999999997" customHeight="1" x14ac:dyDescent="0.25">
      <c r="A239" s="227" t="s">
        <v>334</v>
      </c>
      <c r="B239" s="26" t="s">
        <v>148</v>
      </c>
      <c r="C239" s="27" t="s">
        <v>332</v>
      </c>
      <c r="D239" s="31" t="s">
        <v>333</v>
      </c>
      <c r="E239" s="118">
        <v>-0.38190476190476186</v>
      </c>
      <c r="F239" s="93">
        <v>105</v>
      </c>
      <c r="G239" s="144">
        <v>64.900000000000006</v>
      </c>
      <c r="H239" s="22"/>
      <c r="I239" s="23"/>
      <c r="J239" s="24">
        <f t="shared" si="3"/>
        <v>0</v>
      </c>
      <c r="K239" s="214"/>
      <c r="L239" s="16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</row>
    <row r="240" spans="1:48" s="30" customFormat="1" ht="36" customHeight="1" x14ac:dyDescent="0.25">
      <c r="A240" s="227" t="s">
        <v>1147</v>
      </c>
      <c r="B240" s="26" t="s">
        <v>157</v>
      </c>
      <c r="C240" s="27" t="s">
        <v>888</v>
      </c>
      <c r="D240" s="31" t="s">
        <v>1148</v>
      </c>
      <c r="E240" s="118">
        <v>-0.51279069767441865</v>
      </c>
      <c r="F240" s="93">
        <v>86</v>
      </c>
      <c r="G240" s="144">
        <v>41.9</v>
      </c>
      <c r="H240" s="22"/>
      <c r="I240" s="23"/>
      <c r="J240" s="24">
        <f t="shared" si="3"/>
        <v>0</v>
      </c>
      <c r="K240" s="214"/>
      <c r="L240" s="16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spans="1:48" s="30" customFormat="1" ht="36" customHeight="1" x14ac:dyDescent="0.25">
      <c r="A241" s="227" t="s">
        <v>1197</v>
      </c>
      <c r="B241" s="26" t="s">
        <v>157</v>
      </c>
      <c r="C241" s="27" t="s">
        <v>335</v>
      </c>
      <c r="D241" s="31" t="s">
        <v>3332</v>
      </c>
      <c r="E241" s="118">
        <v>-0.52187499999999998</v>
      </c>
      <c r="F241" s="93">
        <v>96</v>
      </c>
      <c r="G241" s="144">
        <v>45.9</v>
      </c>
      <c r="H241" s="22"/>
      <c r="I241" s="23"/>
      <c r="J241" s="24">
        <f t="shared" si="3"/>
        <v>0</v>
      </c>
      <c r="K241" s="214"/>
      <c r="L241" s="16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 s="30" customFormat="1" ht="39.6" customHeight="1" x14ac:dyDescent="0.25">
      <c r="A242" s="227" t="s">
        <v>338</v>
      </c>
      <c r="B242" s="26" t="s">
        <v>157</v>
      </c>
      <c r="C242" s="27" t="s">
        <v>339</v>
      </c>
      <c r="D242" s="31" t="s">
        <v>33</v>
      </c>
      <c r="E242" s="118">
        <v>-0.4945205479452055</v>
      </c>
      <c r="F242" s="93">
        <v>73</v>
      </c>
      <c r="G242" s="144">
        <v>36.9</v>
      </c>
      <c r="H242" s="22"/>
      <c r="I242" s="23"/>
      <c r="J242" s="24">
        <f t="shared" ref="J242:J273" si="4">G242*I242</f>
        <v>0</v>
      </c>
      <c r="K242" s="214"/>
      <c r="L242" s="16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</row>
    <row r="243" spans="1:48" s="30" customFormat="1" ht="44.4" customHeight="1" x14ac:dyDescent="0.25">
      <c r="A243" s="227" t="s">
        <v>341</v>
      </c>
      <c r="B243" s="26" t="s">
        <v>178</v>
      </c>
      <c r="C243" s="27" t="s">
        <v>342</v>
      </c>
      <c r="D243" s="31" t="s">
        <v>1499</v>
      </c>
      <c r="E243" s="118">
        <v>-0.57439024390243909</v>
      </c>
      <c r="F243" s="93">
        <v>82</v>
      </c>
      <c r="G243" s="144">
        <v>34.9</v>
      </c>
      <c r="H243" s="22"/>
      <c r="I243" s="23"/>
      <c r="J243" s="24">
        <f t="shared" si="4"/>
        <v>0</v>
      </c>
      <c r="K243" s="214"/>
      <c r="L243" s="16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</row>
    <row r="244" spans="1:48" s="30" customFormat="1" ht="39" customHeight="1" x14ac:dyDescent="0.25">
      <c r="A244" s="227" t="s">
        <v>343</v>
      </c>
      <c r="B244" s="26" t="s">
        <v>178</v>
      </c>
      <c r="C244" s="33" t="s">
        <v>319</v>
      </c>
      <c r="D244" s="31" t="s">
        <v>1499</v>
      </c>
      <c r="E244" s="118">
        <v>-0.63417721518987347</v>
      </c>
      <c r="F244" s="93">
        <v>79</v>
      </c>
      <c r="G244" s="144">
        <v>28.9</v>
      </c>
      <c r="H244" s="22"/>
      <c r="I244" s="23"/>
      <c r="J244" s="24">
        <f t="shared" si="4"/>
        <v>0</v>
      </c>
      <c r="K244" s="214"/>
      <c r="L244" s="16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</row>
    <row r="245" spans="1:48" s="30" customFormat="1" ht="39.6" customHeight="1" x14ac:dyDescent="0.25">
      <c r="A245" s="227" t="s">
        <v>344</v>
      </c>
      <c r="B245" s="26" t="s">
        <v>178</v>
      </c>
      <c r="C245" s="49" t="s">
        <v>345</v>
      </c>
      <c r="D245" s="33" t="s">
        <v>1499</v>
      </c>
      <c r="E245" s="118">
        <v>-0.62948717948717947</v>
      </c>
      <c r="F245" s="93">
        <v>78</v>
      </c>
      <c r="G245" s="144">
        <v>28.9</v>
      </c>
      <c r="H245" s="22"/>
      <c r="I245" s="23"/>
      <c r="J245" s="24">
        <f t="shared" si="4"/>
        <v>0</v>
      </c>
      <c r="K245" s="214"/>
      <c r="L245" s="16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</row>
    <row r="246" spans="1:48" s="25" customFormat="1" ht="27" customHeight="1" x14ac:dyDescent="0.25">
      <c r="A246" s="229" t="s">
        <v>976</v>
      </c>
      <c r="B246" s="26" t="s">
        <v>178</v>
      </c>
      <c r="C246" s="27" t="s">
        <v>3590</v>
      </c>
      <c r="D246" s="28" t="s">
        <v>1397</v>
      </c>
      <c r="E246" s="117">
        <v>-0.6681159420289855</v>
      </c>
      <c r="F246" s="92">
        <v>69</v>
      </c>
      <c r="G246" s="143">
        <v>22.9</v>
      </c>
      <c r="H246" s="22"/>
      <c r="I246" s="23"/>
      <c r="J246" s="24">
        <f t="shared" si="4"/>
        <v>0</v>
      </c>
      <c r="K246" s="214"/>
      <c r="L246" s="16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</row>
    <row r="247" spans="1:48" s="35" customFormat="1" ht="24" customHeight="1" x14ac:dyDescent="0.25">
      <c r="A247" s="230" t="s">
        <v>979</v>
      </c>
      <c r="B247" s="32" t="s">
        <v>178</v>
      </c>
      <c r="C247" s="27" t="s">
        <v>3591</v>
      </c>
      <c r="D247" s="31" t="s">
        <v>1397</v>
      </c>
      <c r="E247" s="117">
        <v>-0.67590361445783131</v>
      </c>
      <c r="F247" s="96">
        <v>83</v>
      </c>
      <c r="G247" s="144">
        <v>26.9</v>
      </c>
      <c r="H247" s="22"/>
      <c r="I247" s="23"/>
      <c r="J247" s="24">
        <f t="shared" si="4"/>
        <v>0</v>
      </c>
      <c r="K247" s="214"/>
      <c r="L247" s="16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</row>
    <row r="248" spans="1:48" s="30" customFormat="1" ht="42.6" customHeight="1" x14ac:dyDescent="0.25">
      <c r="A248" s="227" t="s">
        <v>977</v>
      </c>
      <c r="B248" s="26" t="s">
        <v>178</v>
      </c>
      <c r="C248" s="49" t="s">
        <v>3593</v>
      </c>
      <c r="D248" s="33" t="s">
        <v>1397</v>
      </c>
      <c r="E248" s="118">
        <v>-0.66375000000000006</v>
      </c>
      <c r="F248" s="93">
        <v>80</v>
      </c>
      <c r="G248" s="144">
        <v>26.9</v>
      </c>
      <c r="H248" s="22"/>
      <c r="I248" s="23"/>
      <c r="J248" s="24">
        <f t="shared" si="4"/>
        <v>0</v>
      </c>
      <c r="K248" s="214"/>
      <c r="L248" s="16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</row>
    <row r="249" spans="1:48" s="35" customFormat="1" ht="37.799999999999997" customHeight="1" x14ac:dyDescent="0.25">
      <c r="A249" s="230" t="s">
        <v>978</v>
      </c>
      <c r="B249" s="32" t="s">
        <v>178</v>
      </c>
      <c r="C249" s="27" t="s">
        <v>3592</v>
      </c>
      <c r="D249" s="31" t="s">
        <v>1397</v>
      </c>
      <c r="E249" s="117">
        <v>-0.71375</v>
      </c>
      <c r="F249" s="96">
        <v>80</v>
      </c>
      <c r="G249" s="144">
        <v>22.9</v>
      </c>
      <c r="H249" s="22"/>
      <c r="I249" s="23"/>
      <c r="J249" s="24">
        <f t="shared" si="4"/>
        <v>0</v>
      </c>
      <c r="K249" s="214"/>
      <c r="L249" s="16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</row>
    <row r="250" spans="1:48" s="30" customFormat="1" ht="40.799999999999997" customHeight="1" x14ac:dyDescent="0.25">
      <c r="A250" s="227" t="s">
        <v>349</v>
      </c>
      <c r="B250" s="26" t="s">
        <v>347</v>
      </c>
      <c r="C250" s="27" t="s">
        <v>350</v>
      </c>
      <c r="D250" s="31" t="s">
        <v>3392</v>
      </c>
      <c r="E250" s="118">
        <v>-0.43979591836734694</v>
      </c>
      <c r="F250" s="93">
        <v>98</v>
      </c>
      <c r="G250" s="144">
        <v>54.9</v>
      </c>
      <c r="H250" s="22"/>
      <c r="I250" s="23"/>
      <c r="J250" s="24">
        <f t="shared" si="4"/>
        <v>0</v>
      </c>
      <c r="K250" s="214"/>
      <c r="L250" s="16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</row>
    <row r="251" spans="1:48" s="30" customFormat="1" ht="27" customHeight="1" x14ac:dyDescent="0.25">
      <c r="A251" s="227" t="s">
        <v>346</v>
      </c>
      <c r="B251" s="26" t="s">
        <v>347</v>
      </c>
      <c r="C251" s="27" t="s">
        <v>348</v>
      </c>
      <c r="D251" s="31" t="s">
        <v>1493</v>
      </c>
      <c r="E251" s="118">
        <v>-0.44583333333333336</v>
      </c>
      <c r="F251" s="93">
        <v>72</v>
      </c>
      <c r="G251" s="144">
        <v>39.9</v>
      </c>
      <c r="H251" s="22"/>
      <c r="I251" s="23"/>
      <c r="J251" s="24">
        <f t="shared" si="4"/>
        <v>0</v>
      </c>
      <c r="K251" s="214"/>
      <c r="L251" s="16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</row>
    <row r="252" spans="1:48" s="30" customFormat="1" ht="43.2" customHeight="1" x14ac:dyDescent="0.25">
      <c r="A252" s="227" t="s">
        <v>351</v>
      </c>
      <c r="B252" s="26" t="s">
        <v>347</v>
      </c>
      <c r="C252" s="27" t="s">
        <v>352</v>
      </c>
      <c r="D252" s="31" t="s">
        <v>337</v>
      </c>
      <c r="E252" s="118">
        <v>-0.44757281553398059</v>
      </c>
      <c r="F252" s="93">
        <v>103</v>
      </c>
      <c r="G252" s="144">
        <v>56.9</v>
      </c>
      <c r="H252" s="22"/>
      <c r="I252" s="23"/>
      <c r="J252" s="24">
        <f t="shared" si="4"/>
        <v>0</v>
      </c>
      <c r="K252" s="214"/>
      <c r="L252" s="16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</row>
    <row r="253" spans="1:48" s="30" customFormat="1" ht="36" customHeight="1" x14ac:dyDescent="0.25">
      <c r="A253" s="227" t="s">
        <v>355</v>
      </c>
      <c r="B253" s="26" t="s">
        <v>347</v>
      </c>
      <c r="C253" s="27" t="s">
        <v>356</v>
      </c>
      <c r="D253" s="31" t="s">
        <v>33</v>
      </c>
      <c r="E253" s="118">
        <v>-0.47627118644067801</v>
      </c>
      <c r="F253" s="93">
        <v>59</v>
      </c>
      <c r="G253" s="144">
        <v>30.9</v>
      </c>
      <c r="H253" s="22"/>
      <c r="I253" s="23"/>
      <c r="J253" s="24">
        <f t="shared" si="4"/>
        <v>0</v>
      </c>
      <c r="K253" s="214"/>
      <c r="L253" s="16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</row>
    <row r="254" spans="1:48" s="30" customFormat="1" ht="39.6" customHeight="1" x14ac:dyDescent="0.25">
      <c r="A254" s="227" t="s">
        <v>353</v>
      </c>
      <c r="B254" s="26" t="s">
        <v>347</v>
      </c>
      <c r="C254" s="27" t="s">
        <v>354</v>
      </c>
      <c r="D254" s="31" t="s">
        <v>337</v>
      </c>
      <c r="E254" s="118">
        <v>-0.48137254901960785</v>
      </c>
      <c r="F254" s="93">
        <v>102</v>
      </c>
      <c r="G254" s="144">
        <v>52.9</v>
      </c>
      <c r="H254" s="22"/>
      <c r="I254" s="23"/>
      <c r="J254" s="24">
        <f t="shared" si="4"/>
        <v>0</v>
      </c>
      <c r="K254" s="214"/>
      <c r="L254" s="16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</row>
    <row r="255" spans="1:48" s="30" customFormat="1" ht="39" customHeight="1" x14ac:dyDescent="0.25">
      <c r="A255" s="227" t="s">
        <v>1201</v>
      </c>
      <c r="B255" s="26" t="s">
        <v>347</v>
      </c>
      <c r="C255" s="27" t="s">
        <v>899</v>
      </c>
      <c r="D255" s="31" t="s">
        <v>3370</v>
      </c>
      <c r="E255" s="118">
        <v>-0.4869158878504673</v>
      </c>
      <c r="F255" s="93">
        <v>107</v>
      </c>
      <c r="G255" s="144">
        <v>54.9</v>
      </c>
      <c r="H255" s="22"/>
      <c r="I255" s="23"/>
      <c r="J255" s="24">
        <f t="shared" si="4"/>
        <v>0</v>
      </c>
      <c r="K255" s="214"/>
      <c r="L255" s="16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</row>
    <row r="256" spans="1:48" s="30" customFormat="1" ht="42" customHeight="1" x14ac:dyDescent="0.25">
      <c r="A256" s="227" t="s">
        <v>1207</v>
      </c>
      <c r="B256" s="26" t="s">
        <v>347</v>
      </c>
      <c r="C256" s="27" t="s">
        <v>350</v>
      </c>
      <c r="D256" s="31" t="s">
        <v>3371</v>
      </c>
      <c r="E256" s="118">
        <v>-0.48137254901960785</v>
      </c>
      <c r="F256" s="93">
        <v>102</v>
      </c>
      <c r="G256" s="144">
        <v>52.9</v>
      </c>
      <c r="H256" s="22"/>
      <c r="I256" s="23"/>
      <c r="J256" s="24">
        <f t="shared" si="4"/>
        <v>0</v>
      </c>
      <c r="K256" s="214"/>
      <c r="L256" s="16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</row>
    <row r="257" spans="1:48" s="30" customFormat="1" ht="42" customHeight="1" x14ac:dyDescent="0.25">
      <c r="A257" s="227" t="s">
        <v>1202</v>
      </c>
      <c r="B257" s="26" t="s">
        <v>347</v>
      </c>
      <c r="C257" s="27" t="s">
        <v>1222</v>
      </c>
      <c r="D257" s="31" t="s">
        <v>3594</v>
      </c>
      <c r="E257" s="118">
        <v>-0.48207547169811321</v>
      </c>
      <c r="F257" s="93">
        <v>106</v>
      </c>
      <c r="G257" s="144">
        <v>54.9</v>
      </c>
      <c r="H257" s="22"/>
      <c r="I257" s="23"/>
      <c r="J257" s="24">
        <f t="shared" si="4"/>
        <v>0</v>
      </c>
      <c r="K257" s="214"/>
      <c r="L257" s="16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</row>
    <row r="258" spans="1:48" s="30" customFormat="1" ht="45" customHeight="1" x14ac:dyDescent="0.25">
      <c r="A258" s="227" t="s">
        <v>1198</v>
      </c>
      <c r="B258" s="26" t="s">
        <v>195</v>
      </c>
      <c r="C258" s="27" t="s">
        <v>1223</v>
      </c>
      <c r="D258" s="31" t="s">
        <v>3372</v>
      </c>
      <c r="E258" s="118">
        <v>-0.35190839694656484</v>
      </c>
      <c r="F258" s="93">
        <v>131</v>
      </c>
      <c r="G258" s="144">
        <v>84.9</v>
      </c>
      <c r="H258" s="22"/>
      <c r="I258" s="23"/>
      <c r="J258" s="24">
        <f t="shared" si="4"/>
        <v>0</v>
      </c>
      <c r="K258" s="214"/>
      <c r="L258" s="16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</row>
    <row r="259" spans="1:48" s="30" customFormat="1" ht="39" customHeight="1" x14ac:dyDescent="0.25">
      <c r="A259" s="227" t="s">
        <v>357</v>
      </c>
      <c r="B259" s="26" t="s">
        <v>212</v>
      </c>
      <c r="C259" s="49" t="s">
        <v>358</v>
      </c>
      <c r="D259" s="33" t="s">
        <v>3699</v>
      </c>
      <c r="E259" s="118">
        <v>-0.31120689655172407</v>
      </c>
      <c r="F259" s="93">
        <v>116</v>
      </c>
      <c r="G259" s="144">
        <v>79.900000000000006</v>
      </c>
      <c r="H259" s="22"/>
      <c r="I259" s="23"/>
      <c r="J259" s="24">
        <f t="shared" si="4"/>
        <v>0</v>
      </c>
      <c r="K259" s="214"/>
      <c r="L259" s="16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</row>
    <row r="260" spans="1:48" s="30" customFormat="1" ht="27" customHeight="1" x14ac:dyDescent="0.25">
      <c r="A260" s="227" t="s">
        <v>359</v>
      </c>
      <c r="B260" s="26" t="s">
        <v>212</v>
      </c>
      <c r="C260" s="33" t="s">
        <v>360</v>
      </c>
      <c r="D260" s="31" t="s">
        <v>3393</v>
      </c>
      <c r="E260" s="118">
        <v>-0.32288135593220335</v>
      </c>
      <c r="F260" s="93">
        <v>118</v>
      </c>
      <c r="G260" s="144">
        <v>79.900000000000006</v>
      </c>
      <c r="H260" s="22"/>
      <c r="I260" s="23"/>
      <c r="J260" s="24">
        <f t="shared" si="4"/>
        <v>0</v>
      </c>
      <c r="K260" s="214"/>
      <c r="L260" s="16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</row>
    <row r="261" spans="1:48" s="30" customFormat="1" ht="45" customHeight="1" x14ac:dyDescent="0.25">
      <c r="A261" s="227" t="s">
        <v>364</v>
      </c>
      <c r="B261" s="26" t="s">
        <v>212</v>
      </c>
      <c r="C261" s="49" t="s">
        <v>363</v>
      </c>
      <c r="D261" s="33" t="s">
        <v>3700</v>
      </c>
      <c r="E261" s="118">
        <v>-0.36587301587301585</v>
      </c>
      <c r="F261" s="93">
        <v>126</v>
      </c>
      <c r="G261" s="144">
        <v>79.900000000000006</v>
      </c>
      <c r="H261" s="22"/>
      <c r="I261" s="23"/>
      <c r="J261" s="24">
        <f t="shared" si="4"/>
        <v>0</v>
      </c>
      <c r="K261" s="214"/>
      <c r="L261" s="16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</row>
    <row r="262" spans="1:48" s="30" customFormat="1" ht="27" customHeight="1" x14ac:dyDescent="0.25">
      <c r="A262" s="227" t="s">
        <v>361</v>
      </c>
      <c r="B262" s="26" t="s">
        <v>212</v>
      </c>
      <c r="C262" s="27" t="s">
        <v>360</v>
      </c>
      <c r="D262" s="31" t="s">
        <v>273</v>
      </c>
      <c r="E262" s="118">
        <v>-0.33416666666666661</v>
      </c>
      <c r="F262" s="93">
        <v>120</v>
      </c>
      <c r="G262" s="144">
        <v>79.900000000000006</v>
      </c>
      <c r="H262" s="22"/>
      <c r="I262" s="23"/>
      <c r="J262" s="24">
        <f t="shared" si="4"/>
        <v>0</v>
      </c>
      <c r="K262" s="214"/>
      <c r="L262" s="16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</row>
    <row r="263" spans="1:48" s="30" customFormat="1" ht="27" customHeight="1" x14ac:dyDescent="0.25">
      <c r="A263" s="227" t="s">
        <v>362</v>
      </c>
      <c r="B263" s="26" t="s">
        <v>212</v>
      </c>
      <c r="C263" s="27" t="s">
        <v>363</v>
      </c>
      <c r="D263" s="31" t="s">
        <v>273</v>
      </c>
      <c r="E263" s="118">
        <v>-0.31709401709401702</v>
      </c>
      <c r="F263" s="93">
        <v>117</v>
      </c>
      <c r="G263" s="144">
        <v>79.900000000000006</v>
      </c>
      <c r="H263" s="22"/>
      <c r="I263" s="23"/>
      <c r="J263" s="24">
        <f t="shared" si="4"/>
        <v>0</v>
      </c>
      <c r="K263" s="214"/>
      <c r="L263" s="16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</row>
    <row r="264" spans="1:48" s="30" customFormat="1" ht="27" customHeight="1" x14ac:dyDescent="0.25">
      <c r="A264" s="227" t="s">
        <v>1193</v>
      </c>
      <c r="B264" s="26" t="s">
        <v>212</v>
      </c>
      <c r="C264" s="27" t="s">
        <v>358</v>
      </c>
      <c r="D264" s="31" t="s">
        <v>273</v>
      </c>
      <c r="E264" s="118">
        <v>-0.34508196721311468</v>
      </c>
      <c r="F264" s="93">
        <v>122</v>
      </c>
      <c r="G264" s="144">
        <v>79.900000000000006</v>
      </c>
      <c r="H264" s="22"/>
      <c r="I264" s="23"/>
      <c r="J264" s="24">
        <f t="shared" si="4"/>
        <v>0</v>
      </c>
      <c r="K264" s="214"/>
      <c r="L264" s="16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spans="1:48" s="30" customFormat="1" ht="27" customHeight="1" x14ac:dyDescent="0.25">
      <c r="A265" s="227" t="s">
        <v>1195</v>
      </c>
      <c r="B265" s="26" t="s">
        <v>212</v>
      </c>
      <c r="C265" s="27" t="s">
        <v>360</v>
      </c>
      <c r="D265" s="31" t="s">
        <v>273</v>
      </c>
      <c r="E265" s="118">
        <v>-0.34508196721311468</v>
      </c>
      <c r="F265" s="93">
        <v>122</v>
      </c>
      <c r="G265" s="144">
        <v>79.900000000000006</v>
      </c>
      <c r="H265" s="22"/>
      <c r="I265" s="23"/>
      <c r="J265" s="24">
        <f t="shared" si="4"/>
        <v>0</v>
      </c>
      <c r="K265" s="214"/>
      <c r="L265" s="16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 s="35" customFormat="1" ht="40.200000000000003" customHeight="1" x14ac:dyDescent="0.25">
      <c r="A266" s="231" t="s">
        <v>365</v>
      </c>
      <c r="B266" s="32" t="s">
        <v>366</v>
      </c>
      <c r="C266" s="27" t="s">
        <v>1601</v>
      </c>
      <c r="D266" s="33" t="s">
        <v>3393</v>
      </c>
      <c r="E266" s="118">
        <v>-0.25327102803738311</v>
      </c>
      <c r="F266" s="94">
        <v>107</v>
      </c>
      <c r="G266" s="144">
        <v>79.900000000000006</v>
      </c>
      <c r="H266" s="22"/>
      <c r="I266" s="23"/>
      <c r="J266" s="24">
        <f t="shared" si="4"/>
        <v>0</v>
      </c>
      <c r="K266" s="214"/>
      <c r="L266" s="16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</row>
    <row r="267" spans="1:48" s="25" customFormat="1" ht="43.2" customHeight="1" x14ac:dyDescent="0.25">
      <c r="A267" s="227" t="s">
        <v>980</v>
      </c>
      <c r="B267" s="19" t="s">
        <v>222</v>
      </c>
      <c r="C267" s="27" t="s">
        <v>912</v>
      </c>
      <c r="D267" s="28" t="s">
        <v>1510</v>
      </c>
      <c r="E267" s="118">
        <v>-0.47978723404255319</v>
      </c>
      <c r="F267" s="92">
        <v>94</v>
      </c>
      <c r="G267" s="143">
        <v>48.9</v>
      </c>
      <c r="H267" s="22"/>
      <c r="I267" s="23"/>
      <c r="J267" s="24">
        <f t="shared" si="4"/>
        <v>0</v>
      </c>
      <c r="K267" s="214"/>
      <c r="L267" s="16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</row>
    <row r="268" spans="1:48" s="30" customFormat="1" ht="27" customHeight="1" x14ac:dyDescent="0.25">
      <c r="A268" s="227" t="s">
        <v>1597</v>
      </c>
      <c r="B268" s="26" t="s">
        <v>1598</v>
      </c>
      <c r="C268" s="27" t="s">
        <v>1598</v>
      </c>
      <c r="D268" s="31" t="s">
        <v>3595</v>
      </c>
      <c r="E268" s="118">
        <v>-0.42500000000000004</v>
      </c>
      <c r="F268" s="93">
        <v>52</v>
      </c>
      <c r="G268" s="144">
        <v>29.9</v>
      </c>
      <c r="H268" s="22"/>
      <c r="I268" s="23"/>
      <c r="J268" s="24">
        <f t="shared" si="4"/>
        <v>0</v>
      </c>
      <c r="K268" s="214"/>
      <c r="L268" s="16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</row>
    <row r="269" spans="1:48" s="30" customFormat="1" ht="29.4" customHeight="1" x14ac:dyDescent="0.25">
      <c r="A269" s="227" t="s">
        <v>368</v>
      </c>
      <c r="B269" s="26" t="s">
        <v>244</v>
      </c>
      <c r="C269" s="27" t="s">
        <v>369</v>
      </c>
      <c r="D269" s="31" t="s">
        <v>1511</v>
      </c>
      <c r="E269" s="118">
        <v>-0.36230769230769228</v>
      </c>
      <c r="F269" s="93">
        <v>130</v>
      </c>
      <c r="G269" s="144">
        <v>82.9</v>
      </c>
      <c r="H269" s="22"/>
      <c r="I269" s="23"/>
      <c r="J269" s="24">
        <f t="shared" si="4"/>
        <v>0</v>
      </c>
      <c r="K269" s="214"/>
      <c r="L269" s="16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</row>
    <row r="270" spans="1:48" s="30" customFormat="1" ht="27" customHeight="1" x14ac:dyDescent="0.25">
      <c r="A270" s="227" t="s">
        <v>1196</v>
      </c>
      <c r="B270" s="26" t="s">
        <v>244</v>
      </c>
      <c r="C270" s="27" t="s">
        <v>1224</v>
      </c>
      <c r="D270" s="31" t="s">
        <v>1447</v>
      </c>
      <c r="E270" s="118">
        <v>-0.31893939393939391</v>
      </c>
      <c r="F270" s="93">
        <v>132</v>
      </c>
      <c r="G270" s="144">
        <v>89.9</v>
      </c>
      <c r="H270" s="22"/>
      <c r="I270" s="23"/>
      <c r="J270" s="24">
        <f t="shared" si="4"/>
        <v>0</v>
      </c>
      <c r="K270" s="214"/>
      <c r="L270" s="16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</row>
    <row r="271" spans="1:48" s="30" customFormat="1" ht="27" customHeight="1" x14ac:dyDescent="0.25">
      <c r="A271" s="227" t="s">
        <v>1203</v>
      </c>
      <c r="B271" s="26" t="s">
        <v>244</v>
      </c>
      <c r="C271" s="27" t="s">
        <v>372</v>
      </c>
      <c r="D271" s="31" t="s">
        <v>1512</v>
      </c>
      <c r="E271" s="118">
        <v>-0.3084615384615384</v>
      </c>
      <c r="F271" s="93">
        <v>130</v>
      </c>
      <c r="G271" s="144">
        <v>89.9</v>
      </c>
      <c r="H271" s="22"/>
      <c r="I271" s="23"/>
      <c r="J271" s="24">
        <f t="shared" si="4"/>
        <v>0</v>
      </c>
      <c r="K271" s="214"/>
      <c r="L271" s="16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</row>
    <row r="272" spans="1:48" s="30" customFormat="1" ht="39" customHeight="1" x14ac:dyDescent="0.25">
      <c r="A272" s="227" t="s">
        <v>1206</v>
      </c>
      <c r="B272" s="26" t="s">
        <v>244</v>
      </c>
      <c r="C272" s="27" t="s">
        <v>1225</v>
      </c>
      <c r="D272" s="31" t="s">
        <v>1494</v>
      </c>
      <c r="E272" s="118">
        <v>-0.32831858407079639</v>
      </c>
      <c r="F272" s="93">
        <v>113</v>
      </c>
      <c r="G272" s="144">
        <v>75.900000000000006</v>
      </c>
      <c r="H272" s="22"/>
      <c r="I272" s="23"/>
      <c r="J272" s="24">
        <f t="shared" si="4"/>
        <v>0</v>
      </c>
      <c r="K272" s="214"/>
      <c r="L272" s="16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</row>
    <row r="273" spans="1:48" s="30" customFormat="1" ht="34.200000000000003" customHeight="1" thickBot="1" x14ac:dyDescent="0.3">
      <c r="A273" s="227" t="s">
        <v>981</v>
      </c>
      <c r="B273" s="26" t="s">
        <v>810</v>
      </c>
      <c r="C273" s="27" t="s">
        <v>921</v>
      </c>
      <c r="D273" s="31" t="s">
        <v>1113</v>
      </c>
      <c r="E273" s="118">
        <v>-0.33</v>
      </c>
      <c r="F273" s="93">
        <v>70</v>
      </c>
      <c r="G273" s="144">
        <v>46.9</v>
      </c>
      <c r="H273" s="22"/>
      <c r="I273" s="23"/>
      <c r="J273" s="24">
        <f t="shared" si="4"/>
        <v>0</v>
      </c>
      <c r="K273" s="214"/>
      <c r="L273" s="16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</row>
    <row r="274" spans="1:48" s="17" customFormat="1" ht="45" customHeight="1" thickBot="1" x14ac:dyDescent="0.3">
      <c r="A274" s="67" t="s">
        <v>4</v>
      </c>
      <c r="B274" s="44" t="s">
        <v>5</v>
      </c>
      <c r="C274" s="45"/>
      <c r="D274" s="46"/>
      <c r="E274" s="216" t="s">
        <v>6</v>
      </c>
      <c r="F274" s="113" t="s">
        <v>929</v>
      </c>
      <c r="G274" s="149" t="s">
        <v>8</v>
      </c>
      <c r="H274" s="47"/>
      <c r="I274" s="48" t="s">
        <v>9</v>
      </c>
      <c r="J274" s="48" t="s">
        <v>10</v>
      </c>
      <c r="K274" s="140"/>
      <c r="L274" s="161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</row>
    <row r="275" spans="1:48" s="51" customFormat="1" ht="35.25" customHeight="1" thickBot="1" x14ac:dyDescent="0.3">
      <c r="A275" s="290" t="s">
        <v>373</v>
      </c>
      <c r="B275" s="291"/>
      <c r="C275" s="291"/>
      <c r="D275" s="291"/>
      <c r="E275" s="291"/>
      <c r="F275" s="291"/>
      <c r="G275" s="291"/>
      <c r="H275" s="291"/>
      <c r="I275" s="291"/>
      <c r="J275" s="292"/>
      <c r="K275" s="139"/>
      <c r="L275" s="16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</row>
    <row r="276" spans="1:48" s="30" customFormat="1" ht="36.6" customHeight="1" x14ac:dyDescent="0.25">
      <c r="A276" s="232" t="s">
        <v>1602</v>
      </c>
      <c r="B276" s="19" t="s">
        <v>375</v>
      </c>
      <c r="C276" s="20" t="s">
        <v>1621</v>
      </c>
      <c r="D276" s="28" t="s">
        <v>3163</v>
      </c>
      <c r="E276" s="119">
        <v>-0.46</v>
      </c>
      <c r="F276" s="92">
        <v>35</v>
      </c>
      <c r="G276" s="143">
        <v>18.899999999999999</v>
      </c>
      <c r="H276" s="22"/>
      <c r="I276" s="38"/>
      <c r="J276" s="24">
        <f t="shared" ref="J276:J325" si="5">G276*I276</f>
        <v>0</v>
      </c>
      <c r="K276" s="214"/>
      <c r="L276" s="16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</row>
    <row r="277" spans="1:48" s="30" customFormat="1" ht="39" customHeight="1" x14ac:dyDescent="0.25">
      <c r="A277" s="233" t="s">
        <v>1603</v>
      </c>
      <c r="B277" s="26" t="s">
        <v>375</v>
      </c>
      <c r="C277" s="27" t="s">
        <v>3314</v>
      </c>
      <c r="D277" s="31" t="s">
        <v>3400</v>
      </c>
      <c r="E277" s="118">
        <v>-0.46</v>
      </c>
      <c r="F277" s="93">
        <v>35</v>
      </c>
      <c r="G277" s="144">
        <v>18.899999999999999</v>
      </c>
      <c r="H277" s="22"/>
      <c r="I277" s="23"/>
      <c r="J277" s="24">
        <f t="shared" si="5"/>
        <v>0</v>
      </c>
      <c r="K277" s="214"/>
      <c r="L277" s="16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</row>
    <row r="278" spans="1:48" s="30" customFormat="1" ht="27" customHeight="1" x14ac:dyDescent="0.25">
      <c r="A278" s="233" t="s">
        <v>374</v>
      </c>
      <c r="B278" s="26" t="s">
        <v>375</v>
      </c>
      <c r="C278" s="27" t="s">
        <v>376</v>
      </c>
      <c r="D278" s="31" t="s">
        <v>1462</v>
      </c>
      <c r="E278" s="118">
        <v>-0.51538461538461544</v>
      </c>
      <c r="F278" s="93">
        <v>39</v>
      </c>
      <c r="G278" s="144">
        <v>18.899999999999999</v>
      </c>
      <c r="H278" s="22"/>
      <c r="I278" s="23"/>
      <c r="J278" s="24">
        <f t="shared" si="5"/>
        <v>0</v>
      </c>
      <c r="K278" s="214"/>
      <c r="L278" s="16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</row>
    <row r="279" spans="1:48" s="25" customFormat="1" ht="38.4" customHeight="1" x14ac:dyDescent="0.25">
      <c r="A279" s="234" t="s">
        <v>544</v>
      </c>
      <c r="B279" s="64" t="s">
        <v>375</v>
      </c>
      <c r="C279" s="27" t="s">
        <v>376</v>
      </c>
      <c r="D279" s="33" t="s">
        <v>3701</v>
      </c>
      <c r="E279" s="120"/>
      <c r="F279" s="100">
        <v>11</v>
      </c>
      <c r="G279" s="145">
        <v>6.9</v>
      </c>
      <c r="H279" s="22"/>
      <c r="I279" s="42"/>
      <c r="J279" s="24">
        <f t="shared" si="5"/>
        <v>0</v>
      </c>
      <c r="K279" s="139"/>
      <c r="L279" s="16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</row>
    <row r="280" spans="1:48" s="25" customFormat="1" ht="46.8" customHeight="1" x14ac:dyDescent="0.25">
      <c r="A280" s="234" t="s">
        <v>1888</v>
      </c>
      <c r="B280" s="64" t="s">
        <v>375</v>
      </c>
      <c r="C280" s="27" t="s">
        <v>3314</v>
      </c>
      <c r="D280" s="33" t="s">
        <v>3701</v>
      </c>
      <c r="E280" s="120"/>
      <c r="F280" s="100">
        <v>11</v>
      </c>
      <c r="G280" s="145">
        <v>6.9</v>
      </c>
      <c r="H280" s="22"/>
      <c r="I280" s="42"/>
      <c r="J280" s="24">
        <f t="shared" si="5"/>
        <v>0</v>
      </c>
      <c r="K280" s="139"/>
      <c r="L280" s="16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</row>
    <row r="281" spans="1:48" s="25" customFormat="1" ht="40.799999999999997" customHeight="1" x14ac:dyDescent="0.25">
      <c r="A281" s="234" t="s">
        <v>1889</v>
      </c>
      <c r="B281" s="64" t="s">
        <v>375</v>
      </c>
      <c r="C281" s="27" t="s">
        <v>1895</v>
      </c>
      <c r="D281" s="33" t="s">
        <v>3702</v>
      </c>
      <c r="E281" s="120"/>
      <c r="F281" s="100">
        <v>12</v>
      </c>
      <c r="G281" s="145">
        <v>6.9</v>
      </c>
      <c r="H281" s="22"/>
      <c r="I281" s="42"/>
      <c r="J281" s="24">
        <f t="shared" si="5"/>
        <v>0</v>
      </c>
      <c r="K281" s="139"/>
      <c r="L281" s="16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</row>
    <row r="282" spans="1:48" s="30" customFormat="1" ht="27" customHeight="1" x14ac:dyDescent="0.25">
      <c r="A282" s="233" t="s">
        <v>1227</v>
      </c>
      <c r="B282" s="26" t="s">
        <v>375</v>
      </c>
      <c r="C282" s="27" t="s">
        <v>3315</v>
      </c>
      <c r="D282" s="31" t="s">
        <v>1441</v>
      </c>
      <c r="E282" s="118">
        <v>-0.48399999999999999</v>
      </c>
      <c r="F282" s="93">
        <v>25</v>
      </c>
      <c r="G282" s="144">
        <v>12.9</v>
      </c>
      <c r="H282" s="22"/>
      <c r="I282" s="23"/>
      <c r="J282" s="24">
        <f t="shared" si="5"/>
        <v>0</v>
      </c>
      <c r="K282" s="214"/>
      <c r="L282" s="16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</row>
    <row r="283" spans="1:48" s="30" customFormat="1" ht="40.799999999999997" customHeight="1" x14ac:dyDescent="0.25">
      <c r="A283" s="233" t="s">
        <v>1226</v>
      </c>
      <c r="B283" s="26" t="s">
        <v>375</v>
      </c>
      <c r="C283" s="27" t="s">
        <v>1438</v>
      </c>
      <c r="D283" s="164" t="s">
        <v>3281</v>
      </c>
      <c r="E283" s="118">
        <v>-0.46</v>
      </c>
      <c r="F283" s="93">
        <v>35</v>
      </c>
      <c r="G283" s="144">
        <v>18.899999999999999</v>
      </c>
      <c r="H283" s="22"/>
      <c r="I283" s="23"/>
      <c r="J283" s="24">
        <f t="shared" si="5"/>
        <v>0</v>
      </c>
      <c r="K283" s="214"/>
      <c r="L283" s="16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</row>
    <row r="284" spans="1:48" s="30" customFormat="1" ht="27" customHeight="1" x14ac:dyDescent="0.25">
      <c r="A284" s="233" t="s">
        <v>384</v>
      </c>
      <c r="B284" s="26" t="s">
        <v>375</v>
      </c>
      <c r="C284" s="27" t="s">
        <v>385</v>
      </c>
      <c r="D284" s="31" t="s">
        <v>3402</v>
      </c>
      <c r="E284" s="118">
        <v>-0.48974358974358978</v>
      </c>
      <c r="F284" s="93">
        <v>39</v>
      </c>
      <c r="G284" s="144">
        <v>19.899999999999999</v>
      </c>
      <c r="H284" s="22"/>
      <c r="I284" s="23"/>
      <c r="J284" s="24">
        <f t="shared" si="5"/>
        <v>0</v>
      </c>
      <c r="K284" s="214"/>
      <c r="L284" s="16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</row>
    <row r="285" spans="1:48" s="30" customFormat="1" ht="27" customHeight="1" x14ac:dyDescent="0.25">
      <c r="A285" s="233" t="s">
        <v>382</v>
      </c>
      <c r="B285" s="26" t="s">
        <v>375</v>
      </c>
      <c r="C285" s="27" t="s">
        <v>383</v>
      </c>
      <c r="D285" s="31" t="s">
        <v>1461</v>
      </c>
      <c r="E285" s="118">
        <v>-0.50294117647058822</v>
      </c>
      <c r="F285" s="93">
        <v>34</v>
      </c>
      <c r="G285" s="144">
        <v>16.899999999999999</v>
      </c>
      <c r="H285" s="22"/>
      <c r="I285" s="23"/>
      <c r="J285" s="24">
        <f t="shared" si="5"/>
        <v>0</v>
      </c>
      <c r="K285" s="214"/>
      <c r="L285" s="16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</row>
    <row r="286" spans="1:48" s="30" customFormat="1" ht="27" customHeight="1" x14ac:dyDescent="0.25">
      <c r="A286" s="233" t="s">
        <v>380</v>
      </c>
      <c r="B286" s="26" t="s">
        <v>375</v>
      </c>
      <c r="C286" s="27" t="s">
        <v>381</v>
      </c>
      <c r="D286" s="31" t="s">
        <v>1461</v>
      </c>
      <c r="E286" s="118">
        <v>-0.50294117647058822</v>
      </c>
      <c r="F286" s="93">
        <v>34</v>
      </c>
      <c r="G286" s="144">
        <v>16.899999999999999</v>
      </c>
      <c r="H286" s="22"/>
      <c r="I286" s="23"/>
      <c r="J286" s="24">
        <f t="shared" si="5"/>
        <v>0</v>
      </c>
      <c r="K286" s="214"/>
      <c r="L286" s="16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</row>
    <row r="287" spans="1:48" s="30" customFormat="1" ht="33.6" customHeight="1" x14ac:dyDescent="0.25">
      <c r="A287" s="233" t="s">
        <v>377</v>
      </c>
      <c r="B287" s="26" t="s">
        <v>375</v>
      </c>
      <c r="C287" s="27" t="s">
        <v>378</v>
      </c>
      <c r="D287" s="31" t="s">
        <v>379</v>
      </c>
      <c r="E287" s="118">
        <v>-0.37272727272727268</v>
      </c>
      <c r="F287" s="93">
        <v>11</v>
      </c>
      <c r="G287" s="144">
        <v>6.9</v>
      </c>
      <c r="H287" s="22"/>
      <c r="I287" s="23"/>
      <c r="J287" s="24">
        <f t="shared" si="5"/>
        <v>0</v>
      </c>
      <c r="K287" s="214"/>
      <c r="L287" s="16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</row>
    <row r="288" spans="1:48" s="30" customFormat="1" ht="43.2" customHeight="1" x14ac:dyDescent="0.25">
      <c r="A288" s="233" t="s">
        <v>386</v>
      </c>
      <c r="B288" s="26" t="s">
        <v>375</v>
      </c>
      <c r="C288" s="27" t="s">
        <v>387</v>
      </c>
      <c r="D288" s="31" t="s">
        <v>388</v>
      </c>
      <c r="E288" s="118">
        <v>-0.48399999999999999</v>
      </c>
      <c r="F288" s="93">
        <v>25</v>
      </c>
      <c r="G288" s="144">
        <v>12.9</v>
      </c>
      <c r="H288" s="22"/>
      <c r="I288" s="23"/>
      <c r="J288" s="24">
        <f t="shared" si="5"/>
        <v>0</v>
      </c>
      <c r="K288" s="214"/>
      <c r="L288" s="16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spans="1:48" s="30" customFormat="1" ht="39" customHeight="1" x14ac:dyDescent="0.25">
      <c r="A289" s="233" t="s">
        <v>1604</v>
      </c>
      <c r="B289" s="26" t="s">
        <v>375</v>
      </c>
      <c r="C289" s="27" t="s">
        <v>3315</v>
      </c>
      <c r="D289" s="31" t="s">
        <v>3596</v>
      </c>
      <c r="E289" s="118">
        <v>-0.4263157894736842</v>
      </c>
      <c r="F289" s="93">
        <v>19</v>
      </c>
      <c r="G289" s="144">
        <v>10.9</v>
      </c>
      <c r="H289" s="22"/>
      <c r="I289" s="23"/>
      <c r="J289" s="24">
        <f t="shared" si="5"/>
        <v>0</v>
      </c>
      <c r="K289" s="214"/>
      <c r="L289" s="16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spans="1:48" s="30" customFormat="1" ht="27" customHeight="1" x14ac:dyDescent="0.25">
      <c r="A290" s="233" t="s">
        <v>1605</v>
      </c>
      <c r="B290" s="26" t="s">
        <v>375</v>
      </c>
      <c r="C290" s="27" t="s">
        <v>3315</v>
      </c>
      <c r="D290" s="31" t="s">
        <v>3164</v>
      </c>
      <c r="E290" s="118">
        <v>-0.48974358974358978</v>
      </c>
      <c r="F290" s="93">
        <v>39</v>
      </c>
      <c r="G290" s="144">
        <v>19.899999999999999</v>
      </c>
      <c r="H290" s="22"/>
      <c r="I290" s="23"/>
      <c r="J290" s="24">
        <f t="shared" si="5"/>
        <v>0</v>
      </c>
      <c r="K290" s="214"/>
      <c r="L290" s="16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</row>
    <row r="291" spans="1:48" s="30" customFormat="1" ht="40.799999999999997" customHeight="1" x14ac:dyDescent="0.25">
      <c r="A291" s="233" t="s">
        <v>1606</v>
      </c>
      <c r="B291" s="26" t="s">
        <v>375</v>
      </c>
      <c r="C291" s="27" t="s">
        <v>3315</v>
      </c>
      <c r="D291" s="31" t="s">
        <v>3373</v>
      </c>
      <c r="E291" s="118">
        <v>-0.49552238805970156</v>
      </c>
      <c r="F291" s="93">
        <v>33.5</v>
      </c>
      <c r="G291" s="144">
        <v>16.899999999999999</v>
      </c>
      <c r="H291" s="22"/>
      <c r="I291" s="23"/>
      <c r="J291" s="24">
        <f t="shared" si="5"/>
        <v>0</v>
      </c>
      <c r="K291" s="214"/>
      <c r="L291" s="16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</row>
    <row r="292" spans="1:48" s="30" customFormat="1" ht="42" customHeight="1" x14ac:dyDescent="0.25">
      <c r="A292" s="233" t="s">
        <v>389</v>
      </c>
      <c r="B292" s="26" t="s">
        <v>390</v>
      </c>
      <c r="C292" s="27" t="s">
        <v>390</v>
      </c>
      <c r="D292" s="31" t="s">
        <v>3403</v>
      </c>
      <c r="E292" s="118">
        <v>-0.50294117647058822</v>
      </c>
      <c r="F292" s="93">
        <v>34</v>
      </c>
      <c r="G292" s="144">
        <v>16.899999999999999</v>
      </c>
      <c r="H292" s="22"/>
      <c r="I292" s="23"/>
      <c r="J292" s="24">
        <f t="shared" si="5"/>
        <v>0</v>
      </c>
      <c r="K292" s="214"/>
      <c r="L292" s="16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</row>
    <row r="293" spans="1:48" s="30" customFormat="1" ht="27" customHeight="1" x14ac:dyDescent="0.25">
      <c r="A293" s="235" t="s">
        <v>391</v>
      </c>
      <c r="B293" s="26" t="s">
        <v>390</v>
      </c>
      <c r="C293" s="49" t="s">
        <v>390</v>
      </c>
      <c r="D293" s="33" t="s">
        <v>3404</v>
      </c>
      <c r="E293" s="118">
        <v>-0.47352941176470592</v>
      </c>
      <c r="F293" s="93">
        <v>34</v>
      </c>
      <c r="G293" s="144">
        <v>17.899999999999999</v>
      </c>
      <c r="H293" s="22"/>
      <c r="I293" s="23"/>
      <c r="J293" s="24">
        <f t="shared" si="5"/>
        <v>0</v>
      </c>
      <c r="K293" s="214"/>
      <c r="L293" s="16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</row>
    <row r="294" spans="1:48" s="25" customFormat="1" ht="27" customHeight="1" x14ac:dyDescent="0.25">
      <c r="A294" s="236" t="s">
        <v>1607</v>
      </c>
      <c r="B294" s="19" t="s">
        <v>390</v>
      </c>
      <c r="C294" s="20" t="s">
        <v>390</v>
      </c>
      <c r="D294" s="28" t="s">
        <v>3102</v>
      </c>
      <c r="E294" s="119">
        <v>-0.48399999999999999</v>
      </c>
      <c r="F294" s="92">
        <v>25</v>
      </c>
      <c r="G294" s="143">
        <v>12.9</v>
      </c>
      <c r="H294" s="22"/>
      <c r="I294" s="23"/>
      <c r="J294" s="24">
        <f t="shared" si="5"/>
        <v>0</v>
      </c>
      <c r="K294" s="214"/>
      <c r="L294" s="16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</row>
    <row r="295" spans="1:48" s="30" customFormat="1" ht="27" customHeight="1" x14ac:dyDescent="0.25">
      <c r="A295" s="233" t="s">
        <v>1608</v>
      </c>
      <c r="B295" s="26" t="s">
        <v>393</v>
      </c>
      <c r="C295" s="27" t="s">
        <v>3316</v>
      </c>
      <c r="D295" s="31" t="s">
        <v>3597</v>
      </c>
      <c r="E295" s="118">
        <v>-0.47500000000000003</v>
      </c>
      <c r="F295" s="93">
        <v>36</v>
      </c>
      <c r="G295" s="144">
        <v>18.899999999999999</v>
      </c>
      <c r="H295" s="22"/>
      <c r="I295" s="23"/>
      <c r="J295" s="24">
        <f t="shared" si="5"/>
        <v>0</v>
      </c>
      <c r="K295" s="214"/>
      <c r="L295" s="16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</row>
    <row r="296" spans="1:48" s="30" customFormat="1" ht="27" customHeight="1" x14ac:dyDescent="0.25">
      <c r="A296" s="233" t="s">
        <v>392</v>
      </c>
      <c r="B296" s="26" t="s">
        <v>393</v>
      </c>
      <c r="C296" s="27" t="s">
        <v>394</v>
      </c>
      <c r="D296" s="31" t="s">
        <v>1550</v>
      </c>
      <c r="E296" s="118">
        <v>-0.51538461538461544</v>
      </c>
      <c r="F296" s="93">
        <v>39</v>
      </c>
      <c r="G296" s="144">
        <v>18.899999999999999</v>
      </c>
      <c r="H296" s="22"/>
      <c r="I296" s="23"/>
      <c r="J296" s="24">
        <f t="shared" si="5"/>
        <v>0</v>
      </c>
      <c r="K296" s="214"/>
      <c r="L296" s="16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</row>
    <row r="297" spans="1:48" s="30" customFormat="1" ht="40.799999999999997" customHeight="1" x14ac:dyDescent="0.25">
      <c r="A297" s="233" t="s">
        <v>1609</v>
      </c>
      <c r="B297" s="26" t="s">
        <v>393</v>
      </c>
      <c r="C297" s="27" t="s">
        <v>390</v>
      </c>
      <c r="D297" s="31" t="s">
        <v>3650</v>
      </c>
      <c r="E297" s="118">
        <v>-0.40526315789473688</v>
      </c>
      <c r="F297" s="93">
        <v>57</v>
      </c>
      <c r="G297" s="144">
        <v>33.9</v>
      </c>
      <c r="H297" s="22"/>
      <c r="I297" s="23"/>
      <c r="J297" s="24">
        <f t="shared" si="5"/>
        <v>0</v>
      </c>
      <c r="K297" s="214"/>
      <c r="L297" s="16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</row>
    <row r="298" spans="1:48" s="30" customFormat="1" ht="27" customHeight="1" x14ac:dyDescent="0.25">
      <c r="A298" s="233" t="s">
        <v>395</v>
      </c>
      <c r="B298" s="26" t="s">
        <v>393</v>
      </c>
      <c r="C298" s="27" t="s">
        <v>396</v>
      </c>
      <c r="D298" s="31" t="s">
        <v>33</v>
      </c>
      <c r="E298" s="118">
        <v>-0.56176470588235294</v>
      </c>
      <c r="F298" s="93">
        <v>34</v>
      </c>
      <c r="G298" s="144">
        <v>14.9</v>
      </c>
      <c r="H298" s="22"/>
      <c r="I298" s="23"/>
      <c r="J298" s="24">
        <f t="shared" si="5"/>
        <v>0</v>
      </c>
      <c r="K298" s="214"/>
      <c r="L298" s="16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</row>
    <row r="299" spans="1:48" s="30" customFormat="1" ht="27" customHeight="1" x14ac:dyDescent="0.25">
      <c r="A299" s="233" t="s">
        <v>407</v>
      </c>
      <c r="B299" s="26" t="s">
        <v>397</v>
      </c>
      <c r="C299" s="27" t="s">
        <v>1622</v>
      </c>
      <c r="D299" s="31" t="s">
        <v>402</v>
      </c>
      <c r="E299" s="118">
        <v>-0.3431818181818182</v>
      </c>
      <c r="F299" s="93">
        <v>44</v>
      </c>
      <c r="G299" s="144">
        <v>28.9</v>
      </c>
      <c r="H299" s="22"/>
      <c r="I299" s="23"/>
      <c r="J299" s="24">
        <f t="shared" si="5"/>
        <v>0</v>
      </c>
      <c r="K299" s="214"/>
      <c r="L299" s="16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</row>
    <row r="300" spans="1:48" s="30" customFormat="1" ht="42" customHeight="1" x14ac:dyDescent="0.25">
      <c r="A300" s="233" t="s">
        <v>405</v>
      </c>
      <c r="B300" s="26" t="s">
        <v>397</v>
      </c>
      <c r="C300" s="27" t="s">
        <v>406</v>
      </c>
      <c r="D300" s="31" t="s">
        <v>1513</v>
      </c>
      <c r="E300" s="118">
        <v>-0.38</v>
      </c>
      <c r="F300" s="93">
        <v>45</v>
      </c>
      <c r="G300" s="144">
        <v>27.9</v>
      </c>
      <c r="H300" s="22"/>
      <c r="I300" s="23"/>
      <c r="J300" s="24">
        <f t="shared" si="5"/>
        <v>0</v>
      </c>
      <c r="K300" s="214"/>
      <c r="L300" s="16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</row>
    <row r="301" spans="1:48" s="30" customFormat="1" ht="27" customHeight="1" x14ac:dyDescent="0.25">
      <c r="A301" s="233" t="s">
        <v>403</v>
      </c>
      <c r="B301" s="26" t="s">
        <v>397</v>
      </c>
      <c r="C301" s="27" t="s">
        <v>404</v>
      </c>
      <c r="D301" s="52" t="s">
        <v>400</v>
      </c>
      <c r="E301" s="118">
        <v>-0.3431818181818182</v>
      </c>
      <c r="F301" s="93">
        <v>44</v>
      </c>
      <c r="G301" s="144">
        <v>28.9</v>
      </c>
      <c r="H301" s="22"/>
      <c r="I301" s="23"/>
      <c r="J301" s="24">
        <f t="shared" si="5"/>
        <v>0</v>
      </c>
      <c r="K301" s="214"/>
      <c r="L301" s="16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</row>
    <row r="302" spans="1:48" s="30" customFormat="1" ht="35.4" customHeight="1" x14ac:dyDescent="0.25">
      <c r="A302" s="233" t="s">
        <v>398</v>
      </c>
      <c r="B302" s="26" t="s">
        <v>397</v>
      </c>
      <c r="C302" s="27" t="s">
        <v>399</v>
      </c>
      <c r="D302" s="31" t="s">
        <v>400</v>
      </c>
      <c r="E302" s="118">
        <v>-0.3431818181818182</v>
      </c>
      <c r="F302" s="93">
        <v>44</v>
      </c>
      <c r="G302" s="144">
        <v>28.9</v>
      </c>
      <c r="H302" s="22"/>
      <c r="I302" s="23"/>
      <c r="J302" s="24">
        <f t="shared" si="5"/>
        <v>0</v>
      </c>
      <c r="K302" s="214"/>
      <c r="L302" s="16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</row>
    <row r="303" spans="1:48" s="30" customFormat="1" ht="40.799999999999997" customHeight="1" x14ac:dyDescent="0.25">
      <c r="A303" s="233" t="s">
        <v>408</v>
      </c>
      <c r="B303" s="26" t="s">
        <v>397</v>
      </c>
      <c r="C303" s="27" t="s">
        <v>409</v>
      </c>
      <c r="D303" s="31" t="s">
        <v>1513</v>
      </c>
      <c r="E303" s="118">
        <v>-0.37173913043478263</v>
      </c>
      <c r="F303" s="93">
        <v>46</v>
      </c>
      <c r="G303" s="144">
        <v>28.9</v>
      </c>
      <c r="H303" s="22"/>
      <c r="I303" s="23"/>
      <c r="J303" s="24">
        <f t="shared" si="5"/>
        <v>0</v>
      </c>
      <c r="K303" s="214"/>
      <c r="L303" s="16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</row>
    <row r="304" spans="1:48" s="30" customFormat="1" ht="26.4" customHeight="1" x14ac:dyDescent="0.25">
      <c r="A304" s="233" t="s">
        <v>401</v>
      </c>
      <c r="B304" s="26" t="s">
        <v>397</v>
      </c>
      <c r="C304" s="27" t="s">
        <v>1623</v>
      </c>
      <c r="D304" s="31" t="s">
        <v>402</v>
      </c>
      <c r="E304" s="118">
        <v>-0.3431818181818182</v>
      </c>
      <c r="F304" s="93">
        <v>44</v>
      </c>
      <c r="G304" s="144">
        <v>28.9</v>
      </c>
      <c r="H304" s="22"/>
      <c r="I304" s="23"/>
      <c r="J304" s="24">
        <f t="shared" si="5"/>
        <v>0</v>
      </c>
      <c r="K304" s="214"/>
      <c r="L304" s="16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</row>
    <row r="305" spans="1:48" s="30" customFormat="1" ht="27" customHeight="1" x14ac:dyDescent="0.25">
      <c r="A305" s="233" t="s">
        <v>413</v>
      </c>
      <c r="B305" s="26" t="s">
        <v>410</v>
      </c>
      <c r="C305" s="27" t="s">
        <v>414</v>
      </c>
      <c r="D305" s="31" t="s">
        <v>3165</v>
      </c>
      <c r="E305" s="118">
        <v>-0.47846153846153849</v>
      </c>
      <c r="F305" s="93">
        <v>65</v>
      </c>
      <c r="G305" s="144">
        <v>33.9</v>
      </c>
      <c r="H305" s="22"/>
      <c r="I305" s="23"/>
      <c r="J305" s="24">
        <f t="shared" si="5"/>
        <v>0</v>
      </c>
      <c r="K305" s="214"/>
      <c r="L305" s="16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</row>
    <row r="306" spans="1:48" s="30" customFormat="1" ht="36" customHeight="1" x14ac:dyDescent="0.25">
      <c r="A306" s="233" t="s">
        <v>411</v>
      </c>
      <c r="B306" s="26" t="s">
        <v>410</v>
      </c>
      <c r="C306" s="27" t="s">
        <v>412</v>
      </c>
      <c r="D306" s="31" t="s">
        <v>3406</v>
      </c>
      <c r="E306" s="118">
        <v>-0.435</v>
      </c>
      <c r="F306" s="93">
        <v>60</v>
      </c>
      <c r="G306" s="144">
        <v>33.9</v>
      </c>
      <c r="H306" s="22"/>
      <c r="I306" s="23"/>
      <c r="J306" s="24">
        <f t="shared" si="5"/>
        <v>0</v>
      </c>
      <c r="K306" s="214"/>
      <c r="L306" s="16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</row>
    <row r="307" spans="1:48" s="30" customFormat="1" ht="42" customHeight="1" x14ac:dyDescent="0.25">
      <c r="A307" s="233" t="s">
        <v>1610</v>
      </c>
      <c r="B307" s="26" t="s">
        <v>410</v>
      </c>
      <c r="C307" s="27" t="s">
        <v>3317</v>
      </c>
      <c r="D307" s="31" t="s">
        <v>3406</v>
      </c>
      <c r="E307" s="118">
        <v>-0.435</v>
      </c>
      <c r="F307" s="93">
        <v>60</v>
      </c>
      <c r="G307" s="144">
        <v>33.9</v>
      </c>
      <c r="H307" s="22"/>
      <c r="I307" s="23"/>
      <c r="J307" s="24">
        <f t="shared" si="5"/>
        <v>0</v>
      </c>
      <c r="K307" s="214"/>
      <c r="L307" s="16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</row>
    <row r="308" spans="1:48" s="30" customFormat="1" ht="40.799999999999997" customHeight="1" x14ac:dyDescent="0.25">
      <c r="A308" s="233" t="s">
        <v>1611</v>
      </c>
      <c r="B308" s="26" t="s">
        <v>410</v>
      </c>
      <c r="C308" s="27" t="s">
        <v>3318</v>
      </c>
      <c r="D308" s="164" t="s">
        <v>3165</v>
      </c>
      <c r="E308" s="118">
        <v>-0.47846153846153849</v>
      </c>
      <c r="F308" s="93">
        <v>65</v>
      </c>
      <c r="G308" s="144">
        <v>33.9</v>
      </c>
      <c r="H308" s="22"/>
      <c r="I308" s="23"/>
      <c r="J308" s="24">
        <f t="shared" si="5"/>
        <v>0</v>
      </c>
      <c r="K308" s="214"/>
      <c r="L308" s="16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</row>
    <row r="309" spans="1:48" s="30" customFormat="1" ht="27" customHeight="1" x14ac:dyDescent="0.25">
      <c r="A309" s="233" t="s">
        <v>415</v>
      </c>
      <c r="B309" s="26" t="s">
        <v>410</v>
      </c>
      <c r="C309" s="27" t="s">
        <v>416</v>
      </c>
      <c r="D309" s="31" t="s">
        <v>3165</v>
      </c>
      <c r="E309" s="118">
        <v>-0.47846153846153849</v>
      </c>
      <c r="F309" s="93">
        <v>65</v>
      </c>
      <c r="G309" s="144">
        <v>33.9</v>
      </c>
      <c r="H309" s="22"/>
      <c r="I309" s="23"/>
      <c r="J309" s="24">
        <f t="shared" si="5"/>
        <v>0</v>
      </c>
      <c r="K309" s="214"/>
      <c r="L309" s="16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</row>
    <row r="310" spans="1:48" s="30" customFormat="1" ht="27" customHeight="1" x14ac:dyDescent="0.25">
      <c r="A310" s="233" t="s">
        <v>986</v>
      </c>
      <c r="B310" s="26" t="s">
        <v>417</v>
      </c>
      <c r="C310" s="27" t="s">
        <v>3598</v>
      </c>
      <c r="D310" s="31" t="s">
        <v>3407</v>
      </c>
      <c r="E310" s="118">
        <v>-0.45869565217391306</v>
      </c>
      <c r="F310" s="93">
        <v>46</v>
      </c>
      <c r="G310" s="144">
        <v>24.9</v>
      </c>
      <c r="H310" s="22"/>
      <c r="I310" s="23"/>
      <c r="J310" s="24">
        <f t="shared" si="5"/>
        <v>0</v>
      </c>
      <c r="K310" s="214"/>
      <c r="L310" s="16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</row>
    <row r="311" spans="1:48" s="30" customFormat="1" ht="27" customHeight="1" x14ac:dyDescent="0.25">
      <c r="A311" s="233" t="s">
        <v>988</v>
      </c>
      <c r="B311" s="26" t="s">
        <v>170</v>
      </c>
      <c r="C311" s="27" t="s">
        <v>1110</v>
      </c>
      <c r="D311" s="31" t="s">
        <v>3528</v>
      </c>
      <c r="E311" s="118">
        <v>-0.4754385964912281</v>
      </c>
      <c r="F311" s="93">
        <v>57</v>
      </c>
      <c r="G311" s="144">
        <v>29.9</v>
      </c>
      <c r="H311" s="22"/>
      <c r="I311" s="23"/>
      <c r="J311" s="24">
        <f t="shared" si="5"/>
        <v>0</v>
      </c>
      <c r="K311" s="214"/>
      <c r="L311" s="16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</row>
    <row r="312" spans="1:48" s="30" customFormat="1" ht="33.6" customHeight="1" x14ac:dyDescent="0.25">
      <c r="A312" s="233" t="s">
        <v>987</v>
      </c>
      <c r="B312" s="26" t="s">
        <v>170</v>
      </c>
      <c r="C312" s="27" t="s">
        <v>1110</v>
      </c>
      <c r="D312" s="31" t="s">
        <v>989</v>
      </c>
      <c r="E312" s="118">
        <v>-0.49272727272727274</v>
      </c>
      <c r="F312" s="93">
        <v>55</v>
      </c>
      <c r="G312" s="144">
        <v>27.9</v>
      </c>
      <c r="H312" s="22"/>
      <c r="I312" s="23"/>
      <c r="J312" s="24">
        <f t="shared" si="5"/>
        <v>0</v>
      </c>
      <c r="K312" s="214"/>
      <c r="L312" s="16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</row>
    <row r="313" spans="1:48" s="30" customFormat="1" ht="43.2" customHeight="1" x14ac:dyDescent="0.25">
      <c r="A313" s="233" t="s">
        <v>418</v>
      </c>
      <c r="B313" s="26" t="s">
        <v>419</v>
      </c>
      <c r="C313" s="27" t="s">
        <v>420</v>
      </c>
      <c r="D313" s="31" t="s">
        <v>3375</v>
      </c>
      <c r="E313" s="118">
        <v>-0.50294117647058822</v>
      </c>
      <c r="F313" s="93">
        <v>34</v>
      </c>
      <c r="G313" s="144">
        <v>16.899999999999999</v>
      </c>
      <c r="H313" s="22"/>
      <c r="I313" s="23"/>
      <c r="J313" s="24">
        <f t="shared" si="5"/>
        <v>0</v>
      </c>
      <c r="K313" s="214"/>
      <c r="L313" s="16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spans="1:48" s="30" customFormat="1" ht="39" customHeight="1" x14ac:dyDescent="0.25">
      <c r="A314" s="233" t="s">
        <v>1612</v>
      </c>
      <c r="B314" s="26" t="s">
        <v>419</v>
      </c>
      <c r="C314" s="27" t="s">
        <v>420</v>
      </c>
      <c r="D314" s="31" t="s">
        <v>3398</v>
      </c>
      <c r="E314" s="118">
        <v>-0.51538461538461544</v>
      </c>
      <c r="F314" s="93">
        <v>39</v>
      </c>
      <c r="G314" s="144">
        <v>18.899999999999999</v>
      </c>
      <c r="H314" s="22"/>
      <c r="I314" s="23"/>
      <c r="J314" s="24">
        <f t="shared" si="5"/>
        <v>0</v>
      </c>
      <c r="K314" s="214"/>
      <c r="L314" s="16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</row>
    <row r="315" spans="1:48" s="30" customFormat="1" ht="27" customHeight="1" x14ac:dyDescent="0.25">
      <c r="A315" s="233" t="s">
        <v>1613</v>
      </c>
      <c r="B315" s="26" t="s">
        <v>419</v>
      </c>
      <c r="C315" s="27" t="s">
        <v>1625</v>
      </c>
      <c r="D315" s="31" t="s">
        <v>3398</v>
      </c>
      <c r="E315" s="118">
        <v>-0.48974358974358978</v>
      </c>
      <c r="F315" s="93">
        <v>39</v>
      </c>
      <c r="G315" s="144">
        <v>19.899999999999999</v>
      </c>
      <c r="H315" s="22"/>
      <c r="I315" s="23"/>
      <c r="J315" s="24">
        <f t="shared" si="5"/>
        <v>0</v>
      </c>
      <c r="K315" s="214"/>
      <c r="L315" s="16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</row>
    <row r="316" spans="1:48" s="30" customFormat="1" ht="39" customHeight="1" x14ac:dyDescent="0.25">
      <c r="A316" s="233" t="s">
        <v>1614</v>
      </c>
      <c r="B316" s="26" t="s">
        <v>419</v>
      </c>
      <c r="C316" s="27" t="s">
        <v>1626</v>
      </c>
      <c r="D316" s="31" t="s">
        <v>3540</v>
      </c>
      <c r="E316" s="118">
        <v>-0.44400000000000001</v>
      </c>
      <c r="F316" s="93">
        <v>25</v>
      </c>
      <c r="G316" s="144">
        <v>13.9</v>
      </c>
      <c r="H316" s="22"/>
      <c r="I316" s="23"/>
      <c r="J316" s="24">
        <f t="shared" si="5"/>
        <v>0</v>
      </c>
      <c r="K316" s="214"/>
      <c r="L316" s="16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</row>
    <row r="317" spans="1:48" s="30" customFormat="1" ht="27" customHeight="1" x14ac:dyDescent="0.25">
      <c r="A317" s="233" t="s">
        <v>421</v>
      </c>
      <c r="B317" s="26" t="s">
        <v>422</v>
      </c>
      <c r="C317" s="27" t="s">
        <v>422</v>
      </c>
      <c r="D317" s="31" t="s">
        <v>1464</v>
      </c>
      <c r="E317" s="118">
        <v>-0.48399999999999999</v>
      </c>
      <c r="F317" s="93">
        <v>25</v>
      </c>
      <c r="G317" s="144">
        <v>12.9</v>
      </c>
      <c r="H317" s="22"/>
      <c r="I317" s="23"/>
      <c r="J317" s="24">
        <f t="shared" si="5"/>
        <v>0</v>
      </c>
      <c r="K317" s="214"/>
      <c r="L317" s="16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</row>
    <row r="318" spans="1:48" s="30" customFormat="1" ht="42.6" customHeight="1" x14ac:dyDescent="0.25">
      <c r="A318" s="235" t="s">
        <v>1615</v>
      </c>
      <c r="B318" s="26" t="s">
        <v>423</v>
      </c>
      <c r="C318" s="49" t="s">
        <v>923</v>
      </c>
      <c r="D318" s="33" t="s">
        <v>3103</v>
      </c>
      <c r="E318" s="118">
        <v>-0.53720930232558139</v>
      </c>
      <c r="F318" s="93">
        <v>43</v>
      </c>
      <c r="G318" s="144">
        <v>19.899999999999999</v>
      </c>
      <c r="H318" s="22"/>
      <c r="I318" s="23"/>
      <c r="J318" s="24">
        <f t="shared" si="5"/>
        <v>0</v>
      </c>
      <c r="K318" s="214"/>
      <c r="L318" s="16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</row>
    <row r="319" spans="1:48" s="25" customFormat="1" ht="36.6" customHeight="1" x14ac:dyDescent="0.25">
      <c r="A319" s="236" t="s">
        <v>922</v>
      </c>
      <c r="B319" s="19" t="s">
        <v>423</v>
      </c>
      <c r="C319" s="20" t="s">
        <v>923</v>
      </c>
      <c r="D319" s="28" t="s">
        <v>1465</v>
      </c>
      <c r="E319" s="119">
        <v>-0.51714285714285724</v>
      </c>
      <c r="F319" s="92">
        <v>35</v>
      </c>
      <c r="G319" s="143">
        <v>16.899999999999999</v>
      </c>
      <c r="H319" s="22"/>
      <c r="I319" s="23"/>
      <c r="J319" s="24">
        <f t="shared" si="5"/>
        <v>0</v>
      </c>
      <c r="K319" s="214"/>
      <c r="L319" s="16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</row>
    <row r="320" spans="1:48" s="30" customFormat="1" ht="27" customHeight="1" x14ac:dyDescent="0.25">
      <c r="A320" s="233" t="s">
        <v>1616</v>
      </c>
      <c r="B320" s="26" t="s">
        <v>423</v>
      </c>
      <c r="C320" s="27" t="s">
        <v>1627</v>
      </c>
      <c r="D320" s="31" t="s">
        <v>3282</v>
      </c>
      <c r="E320" s="118">
        <v>-0.53720930232558139</v>
      </c>
      <c r="F320" s="93">
        <v>43</v>
      </c>
      <c r="G320" s="144">
        <v>19.899999999999999</v>
      </c>
      <c r="H320" s="22"/>
      <c r="I320" s="23"/>
      <c r="J320" s="24">
        <f t="shared" si="5"/>
        <v>0</v>
      </c>
      <c r="K320" s="214"/>
      <c r="L320" s="16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</row>
    <row r="321" spans="1:48" s="30" customFormat="1" ht="27" customHeight="1" x14ac:dyDescent="0.25">
      <c r="A321" s="233" t="s">
        <v>1617</v>
      </c>
      <c r="B321" s="26" t="s">
        <v>423</v>
      </c>
      <c r="C321" s="27" t="s">
        <v>1627</v>
      </c>
      <c r="D321" s="31" t="s">
        <v>3283</v>
      </c>
      <c r="E321" s="118">
        <v>-0.51714285714285724</v>
      </c>
      <c r="F321" s="93">
        <v>35</v>
      </c>
      <c r="G321" s="144">
        <v>16.899999999999999</v>
      </c>
      <c r="H321" s="22"/>
      <c r="I321" s="23"/>
      <c r="J321" s="24">
        <f t="shared" si="5"/>
        <v>0</v>
      </c>
      <c r="K321" s="214"/>
      <c r="L321" s="16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</row>
    <row r="322" spans="1:48" s="30" customFormat="1" ht="38.4" customHeight="1" x14ac:dyDescent="0.25">
      <c r="A322" s="233" t="s">
        <v>1618</v>
      </c>
      <c r="B322" s="26" t="s">
        <v>423</v>
      </c>
      <c r="C322" s="27" t="s">
        <v>923</v>
      </c>
      <c r="D322" s="31" t="s">
        <v>3166</v>
      </c>
      <c r="E322" s="118">
        <v>-0.53404255319148941</v>
      </c>
      <c r="F322" s="93">
        <v>47</v>
      </c>
      <c r="G322" s="144">
        <v>21.9</v>
      </c>
      <c r="H322" s="22"/>
      <c r="I322" s="23"/>
      <c r="J322" s="24">
        <f t="shared" si="5"/>
        <v>0</v>
      </c>
      <c r="K322" s="214"/>
      <c r="L322" s="16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</row>
    <row r="323" spans="1:48" s="30" customFormat="1" ht="27" customHeight="1" x14ac:dyDescent="0.25">
      <c r="A323" s="233" t="s">
        <v>1619</v>
      </c>
      <c r="B323" s="26" t="s">
        <v>423</v>
      </c>
      <c r="C323" s="27" t="s">
        <v>1627</v>
      </c>
      <c r="D323" s="31" t="s">
        <v>3284</v>
      </c>
      <c r="E323" s="118">
        <v>-0.51896551724137929</v>
      </c>
      <c r="F323" s="93">
        <v>58</v>
      </c>
      <c r="G323" s="144">
        <v>27.9</v>
      </c>
      <c r="H323" s="22"/>
      <c r="I323" s="23"/>
      <c r="J323" s="24">
        <f t="shared" si="5"/>
        <v>0</v>
      </c>
      <c r="K323" s="214"/>
      <c r="L323" s="16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</row>
    <row r="324" spans="1:48" s="30" customFormat="1" ht="27" customHeight="1" x14ac:dyDescent="0.25">
      <c r="A324" s="233" t="s">
        <v>1620</v>
      </c>
      <c r="B324" s="26" t="s">
        <v>423</v>
      </c>
      <c r="C324" s="27" t="s">
        <v>1627</v>
      </c>
      <c r="D324" s="31" t="s">
        <v>3285</v>
      </c>
      <c r="E324" s="118">
        <v>-0.40638297872340429</v>
      </c>
      <c r="F324" s="93">
        <v>47</v>
      </c>
      <c r="G324" s="144">
        <v>27.9</v>
      </c>
      <c r="H324" s="22"/>
      <c r="I324" s="23"/>
      <c r="J324" s="24">
        <f t="shared" si="5"/>
        <v>0</v>
      </c>
      <c r="K324" s="214"/>
      <c r="L324" s="16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</row>
    <row r="325" spans="1:48" s="35" customFormat="1" ht="30.75" customHeight="1" thickBot="1" x14ac:dyDescent="0.3">
      <c r="A325" s="237" t="s">
        <v>3076</v>
      </c>
      <c r="B325" s="32" t="s">
        <v>3077</v>
      </c>
      <c r="C325" s="27" t="s">
        <v>3074</v>
      </c>
      <c r="D325" s="33" t="s">
        <v>3202</v>
      </c>
      <c r="E325" s="118">
        <v>0.33</v>
      </c>
      <c r="F325" s="94">
        <v>75</v>
      </c>
      <c r="G325" s="144">
        <v>49.9</v>
      </c>
      <c r="H325" s="22"/>
      <c r="I325" s="23"/>
      <c r="J325" s="24">
        <f t="shared" si="5"/>
        <v>0</v>
      </c>
      <c r="K325" s="139"/>
      <c r="L325" s="16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</row>
    <row r="326" spans="1:48" s="17" customFormat="1" ht="45" customHeight="1" thickBot="1" x14ac:dyDescent="0.3">
      <c r="A326" s="67" t="s">
        <v>4</v>
      </c>
      <c r="B326" s="44" t="s">
        <v>5</v>
      </c>
      <c r="C326" s="45"/>
      <c r="D326" s="46"/>
      <c r="E326" s="216" t="s">
        <v>6</v>
      </c>
      <c r="F326" s="109" t="s">
        <v>929</v>
      </c>
      <c r="G326" s="149" t="s">
        <v>8</v>
      </c>
      <c r="H326" s="14"/>
      <c r="I326" s="48" t="s">
        <v>9</v>
      </c>
      <c r="J326" s="48" t="s">
        <v>10</v>
      </c>
      <c r="K326" s="140"/>
      <c r="L326" s="161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</row>
    <row r="327" spans="1:48" s="54" customFormat="1" ht="35.25" customHeight="1" thickBot="1" x14ac:dyDescent="0.3">
      <c r="A327" s="293" t="s">
        <v>424</v>
      </c>
      <c r="B327" s="294"/>
      <c r="C327" s="294"/>
      <c r="D327" s="294"/>
      <c r="E327" s="294"/>
      <c r="F327" s="294"/>
      <c r="G327" s="294"/>
      <c r="H327" s="294"/>
      <c r="I327" s="294"/>
      <c r="J327" s="295"/>
      <c r="K327" s="139"/>
      <c r="L327" s="16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</row>
    <row r="328" spans="1:48" s="25" customFormat="1" ht="42.6" customHeight="1" x14ac:dyDescent="0.25">
      <c r="A328" s="238" t="s">
        <v>1628</v>
      </c>
      <c r="B328" s="19" t="s">
        <v>24</v>
      </c>
      <c r="C328" s="55" t="s">
        <v>3412</v>
      </c>
      <c r="D328" s="28" t="s">
        <v>3408</v>
      </c>
      <c r="E328" s="119">
        <v>-0.17000000000000004</v>
      </c>
      <c r="F328" s="92">
        <v>30</v>
      </c>
      <c r="G328" s="143">
        <v>24.9</v>
      </c>
      <c r="H328" s="22"/>
      <c r="I328" s="38"/>
      <c r="J328" s="24">
        <f t="shared" ref="J328:J391" si="6">G328*I328</f>
        <v>0</v>
      </c>
      <c r="K328" s="214"/>
      <c r="L328" s="16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</row>
    <row r="329" spans="1:48" s="30" customFormat="1" ht="48.75" customHeight="1" x14ac:dyDescent="0.25">
      <c r="A329" s="239" t="s">
        <v>426</v>
      </c>
      <c r="B329" s="26" t="s">
        <v>24</v>
      </c>
      <c r="C329" s="20" t="s">
        <v>1102</v>
      </c>
      <c r="D329" s="31" t="s">
        <v>1466</v>
      </c>
      <c r="E329" s="118">
        <v>-0.31714285714285717</v>
      </c>
      <c r="F329" s="93">
        <v>35</v>
      </c>
      <c r="G329" s="144">
        <v>23.9</v>
      </c>
      <c r="H329" s="22"/>
      <c r="I329" s="23"/>
      <c r="J329" s="24">
        <f t="shared" si="6"/>
        <v>0</v>
      </c>
      <c r="K329" s="214"/>
      <c r="L329" s="16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</row>
    <row r="330" spans="1:48" s="30" customFormat="1" ht="50.25" customHeight="1" x14ac:dyDescent="0.25">
      <c r="A330" s="239" t="s">
        <v>425</v>
      </c>
      <c r="B330" s="26" t="s">
        <v>24</v>
      </c>
      <c r="C330" s="27" t="s">
        <v>3411</v>
      </c>
      <c r="D330" s="31" t="s">
        <v>3409</v>
      </c>
      <c r="E330" s="118">
        <v>-0.40285714285714291</v>
      </c>
      <c r="F330" s="93">
        <v>35</v>
      </c>
      <c r="G330" s="144">
        <v>20.9</v>
      </c>
      <c r="H330" s="22"/>
      <c r="I330" s="23"/>
      <c r="J330" s="24">
        <f t="shared" si="6"/>
        <v>0</v>
      </c>
      <c r="K330" s="214"/>
      <c r="L330" s="16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</row>
    <row r="331" spans="1:48" s="30" customFormat="1" ht="51.6" customHeight="1" x14ac:dyDescent="0.25">
      <c r="A331" s="239" t="s">
        <v>429</v>
      </c>
      <c r="B331" s="26" t="s">
        <v>24</v>
      </c>
      <c r="C331" s="27" t="s">
        <v>430</v>
      </c>
      <c r="D331" s="31" t="s">
        <v>1551</v>
      </c>
      <c r="E331" s="118">
        <v>-0.40166666666666667</v>
      </c>
      <c r="F331" s="93">
        <v>60</v>
      </c>
      <c r="G331" s="144">
        <v>35.9</v>
      </c>
      <c r="H331" s="22"/>
      <c r="I331" s="23"/>
      <c r="J331" s="24">
        <f t="shared" si="6"/>
        <v>0</v>
      </c>
      <c r="K331" s="214"/>
      <c r="L331" s="16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</row>
    <row r="332" spans="1:48" s="30" customFormat="1" ht="54" customHeight="1" x14ac:dyDescent="0.25">
      <c r="A332" s="239" t="s">
        <v>427</v>
      </c>
      <c r="B332" s="26" t="s">
        <v>24</v>
      </c>
      <c r="C332" s="27" t="s">
        <v>428</v>
      </c>
      <c r="D332" s="31" t="s">
        <v>1551</v>
      </c>
      <c r="E332" s="118">
        <v>-0.40166666666666667</v>
      </c>
      <c r="F332" s="93">
        <v>60</v>
      </c>
      <c r="G332" s="144">
        <v>35.9</v>
      </c>
      <c r="H332" s="22"/>
      <c r="I332" s="23"/>
      <c r="J332" s="24">
        <f t="shared" si="6"/>
        <v>0</v>
      </c>
      <c r="K332" s="214"/>
      <c r="L332" s="16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</row>
    <row r="333" spans="1:48" s="30" customFormat="1" ht="54" customHeight="1" x14ac:dyDescent="0.25">
      <c r="A333" s="239" t="s">
        <v>2190</v>
      </c>
      <c r="B333" s="26" t="s">
        <v>24</v>
      </c>
      <c r="C333" s="27" t="s">
        <v>2192</v>
      </c>
      <c r="D333" s="31" t="s">
        <v>3410</v>
      </c>
      <c r="E333" s="118">
        <v>-0.2382352941176471</v>
      </c>
      <c r="F333" s="93">
        <v>34</v>
      </c>
      <c r="G333" s="144">
        <v>25.9</v>
      </c>
      <c r="H333" s="22"/>
      <c r="I333" s="23"/>
      <c r="J333" s="24">
        <f t="shared" si="6"/>
        <v>0</v>
      </c>
      <c r="K333" s="214"/>
      <c r="L333" s="16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</row>
    <row r="334" spans="1:48" s="30" customFormat="1" ht="54" customHeight="1" x14ac:dyDescent="0.25">
      <c r="A334" s="239" t="s">
        <v>2191</v>
      </c>
      <c r="B334" s="26" t="s">
        <v>24</v>
      </c>
      <c r="C334" s="27" t="s">
        <v>3319</v>
      </c>
      <c r="D334" s="31" t="s">
        <v>3291</v>
      </c>
      <c r="E334" s="118">
        <v>-0.25416666666666671</v>
      </c>
      <c r="F334" s="93">
        <v>24</v>
      </c>
      <c r="G334" s="144">
        <v>17.899999999999999</v>
      </c>
      <c r="H334" s="22"/>
      <c r="I334" s="23"/>
      <c r="J334" s="24">
        <f t="shared" si="6"/>
        <v>0</v>
      </c>
      <c r="K334" s="214"/>
      <c r="L334" s="16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</row>
    <row r="335" spans="1:48" s="30" customFormat="1" ht="54" customHeight="1" x14ac:dyDescent="0.25">
      <c r="A335" s="239" t="s">
        <v>2193</v>
      </c>
      <c r="B335" s="26" t="s">
        <v>431</v>
      </c>
      <c r="C335" s="27" t="s">
        <v>2204</v>
      </c>
      <c r="D335" s="31" t="s">
        <v>3413</v>
      </c>
      <c r="E335" s="118">
        <v>-0.45636363636363642</v>
      </c>
      <c r="F335" s="93">
        <v>55</v>
      </c>
      <c r="G335" s="144">
        <v>29.9</v>
      </c>
      <c r="H335" s="22"/>
      <c r="I335" s="23"/>
      <c r="J335" s="24">
        <f t="shared" si="6"/>
        <v>0</v>
      </c>
      <c r="K335" s="214"/>
      <c r="L335" s="16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</row>
    <row r="336" spans="1:48" s="30" customFormat="1" ht="54" customHeight="1" x14ac:dyDescent="0.25">
      <c r="A336" s="239" t="s">
        <v>2194</v>
      </c>
      <c r="B336" s="26" t="s">
        <v>433</v>
      </c>
      <c r="C336" s="27" t="s">
        <v>440</v>
      </c>
      <c r="D336" s="31" t="s">
        <v>3414</v>
      </c>
      <c r="E336" s="118">
        <v>-0.27106918238993705</v>
      </c>
      <c r="F336" s="93">
        <v>159</v>
      </c>
      <c r="G336" s="144">
        <v>115.9</v>
      </c>
      <c r="H336" s="22"/>
      <c r="I336" s="23"/>
      <c r="J336" s="24">
        <f t="shared" si="6"/>
        <v>0</v>
      </c>
      <c r="K336" s="214"/>
      <c r="L336" s="16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spans="1:48" s="30" customFormat="1" ht="54" customHeight="1" x14ac:dyDescent="0.25">
      <c r="A337" s="239" t="s">
        <v>2195</v>
      </c>
      <c r="B337" s="26" t="s">
        <v>433</v>
      </c>
      <c r="C337" s="27" t="s">
        <v>1401</v>
      </c>
      <c r="D337" s="31" t="s">
        <v>3415</v>
      </c>
      <c r="E337" s="118">
        <v>-0.21184210526315791</v>
      </c>
      <c r="F337" s="93">
        <v>76</v>
      </c>
      <c r="G337" s="144">
        <v>59.9</v>
      </c>
      <c r="H337" s="22"/>
      <c r="I337" s="23"/>
      <c r="J337" s="24">
        <f t="shared" si="6"/>
        <v>0</v>
      </c>
      <c r="K337" s="214"/>
      <c r="L337" s="16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spans="1:48" s="30" customFormat="1" ht="54" customHeight="1" x14ac:dyDescent="0.25">
      <c r="A338" s="239" t="s">
        <v>2196</v>
      </c>
      <c r="B338" s="26" t="s">
        <v>433</v>
      </c>
      <c r="C338" s="27" t="s">
        <v>1428</v>
      </c>
      <c r="D338" s="31" t="s">
        <v>3416</v>
      </c>
      <c r="E338" s="118">
        <v>-0.27363636363636357</v>
      </c>
      <c r="F338" s="93">
        <v>110</v>
      </c>
      <c r="G338" s="144">
        <v>79.900000000000006</v>
      </c>
      <c r="H338" s="22"/>
      <c r="I338" s="23"/>
      <c r="J338" s="24">
        <f t="shared" si="6"/>
        <v>0</v>
      </c>
      <c r="K338" s="214"/>
      <c r="L338" s="16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</row>
    <row r="339" spans="1:48" s="30" customFormat="1" ht="54" customHeight="1" x14ac:dyDescent="0.25">
      <c r="A339" s="239" t="s">
        <v>2197</v>
      </c>
      <c r="B339" s="26" t="s">
        <v>433</v>
      </c>
      <c r="C339" s="27" t="s">
        <v>438</v>
      </c>
      <c r="D339" s="31" t="s">
        <v>3417</v>
      </c>
      <c r="E339" s="118">
        <v>-0.27363636363636357</v>
      </c>
      <c r="F339" s="93">
        <v>110</v>
      </c>
      <c r="G339" s="144">
        <v>79.900000000000006</v>
      </c>
      <c r="H339" s="22"/>
      <c r="I339" s="23"/>
      <c r="J339" s="24">
        <f t="shared" si="6"/>
        <v>0</v>
      </c>
      <c r="K339" s="214"/>
      <c r="L339" s="16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</row>
    <row r="340" spans="1:48" s="30" customFormat="1" ht="54" customHeight="1" x14ac:dyDescent="0.25">
      <c r="A340" s="239" t="s">
        <v>2198</v>
      </c>
      <c r="B340" s="26" t="s">
        <v>433</v>
      </c>
      <c r="C340" s="27" t="s">
        <v>438</v>
      </c>
      <c r="D340" s="31" t="s">
        <v>3418</v>
      </c>
      <c r="E340" s="118">
        <v>-0.38</v>
      </c>
      <c r="F340" s="93">
        <v>95</v>
      </c>
      <c r="G340" s="144">
        <v>58.9</v>
      </c>
      <c r="H340" s="22"/>
      <c r="I340" s="23"/>
      <c r="J340" s="24">
        <f t="shared" si="6"/>
        <v>0</v>
      </c>
      <c r="K340" s="214"/>
      <c r="L340" s="16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</row>
    <row r="341" spans="1:48" s="30" customFormat="1" ht="54" customHeight="1" x14ac:dyDescent="0.25">
      <c r="A341" s="239" t="s">
        <v>2199</v>
      </c>
      <c r="B341" s="26" t="s">
        <v>433</v>
      </c>
      <c r="C341" s="27" t="s">
        <v>442</v>
      </c>
      <c r="D341" s="31" t="s">
        <v>3419</v>
      </c>
      <c r="E341" s="118">
        <v>-0.21271186440677961</v>
      </c>
      <c r="F341" s="93">
        <v>118</v>
      </c>
      <c r="G341" s="144">
        <v>92.9</v>
      </c>
      <c r="H341" s="22"/>
      <c r="I341" s="23"/>
      <c r="J341" s="24">
        <f t="shared" si="6"/>
        <v>0</v>
      </c>
      <c r="K341" s="214"/>
      <c r="L341" s="16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</row>
    <row r="342" spans="1:48" s="30" customFormat="1" ht="54" customHeight="1" x14ac:dyDescent="0.25">
      <c r="A342" s="239" t="s">
        <v>2200</v>
      </c>
      <c r="B342" s="26" t="s">
        <v>433</v>
      </c>
      <c r="C342" s="27" t="s">
        <v>446</v>
      </c>
      <c r="D342" s="31" t="s">
        <v>3420</v>
      </c>
      <c r="E342" s="118">
        <v>-0.22031250000000002</v>
      </c>
      <c r="F342" s="93">
        <v>64</v>
      </c>
      <c r="G342" s="144">
        <v>49.9</v>
      </c>
      <c r="H342" s="22"/>
      <c r="I342" s="23"/>
      <c r="J342" s="24">
        <f t="shared" si="6"/>
        <v>0</v>
      </c>
      <c r="K342" s="214"/>
      <c r="L342" s="16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</row>
    <row r="343" spans="1:48" s="30" customFormat="1" ht="54" customHeight="1" x14ac:dyDescent="0.25">
      <c r="A343" s="239" t="s">
        <v>2201</v>
      </c>
      <c r="B343" s="26" t="s">
        <v>433</v>
      </c>
      <c r="C343" s="27" t="s">
        <v>3422</v>
      </c>
      <c r="D343" s="31" t="s">
        <v>3421</v>
      </c>
      <c r="E343" s="118">
        <v>-0.38920863309352516</v>
      </c>
      <c r="F343" s="93">
        <v>139</v>
      </c>
      <c r="G343" s="144">
        <v>84.9</v>
      </c>
      <c r="H343" s="22"/>
      <c r="I343" s="23"/>
      <c r="J343" s="24">
        <f t="shared" si="6"/>
        <v>0</v>
      </c>
      <c r="K343" s="214"/>
      <c r="L343" s="16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</row>
    <row r="344" spans="1:48" s="30" customFormat="1" ht="54" customHeight="1" x14ac:dyDescent="0.25">
      <c r="A344" s="239" t="s">
        <v>432</v>
      </c>
      <c r="B344" s="26" t="s">
        <v>433</v>
      </c>
      <c r="C344" s="27" t="s">
        <v>1244</v>
      </c>
      <c r="D344" s="31" t="s">
        <v>1486</v>
      </c>
      <c r="E344" s="118">
        <v>-0.29583333333333339</v>
      </c>
      <c r="F344" s="93">
        <v>24</v>
      </c>
      <c r="G344" s="144">
        <v>16.899999999999999</v>
      </c>
      <c r="H344" s="22"/>
      <c r="I344" s="23"/>
      <c r="J344" s="24">
        <f t="shared" si="6"/>
        <v>0</v>
      </c>
      <c r="K344" s="214"/>
      <c r="L344" s="16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</row>
    <row r="345" spans="1:48" s="30" customFormat="1" ht="54" customHeight="1" x14ac:dyDescent="0.25">
      <c r="A345" s="239" t="s">
        <v>992</v>
      </c>
      <c r="B345" s="26" t="s">
        <v>433</v>
      </c>
      <c r="C345" s="27" t="s">
        <v>1001</v>
      </c>
      <c r="D345" s="31" t="s">
        <v>3423</v>
      </c>
      <c r="E345" s="118">
        <v>-0.41372549019607846</v>
      </c>
      <c r="F345" s="93">
        <v>51</v>
      </c>
      <c r="G345" s="144">
        <v>29.9</v>
      </c>
      <c r="H345" s="22"/>
      <c r="I345" s="23"/>
      <c r="J345" s="24">
        <f t="shared" si="6"/>
        <v>0</v>
      </c>
      <c r="K345" s="214"/>
      <c r="L345" s="16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</row>
    <row r="346" spans="1:48" s="30" customFormat="1" ht="54" customHeight="1" x14ac:dyDescent="0.25">
      <c r="A346" s="239" t="s">
        <v>991</v>
      </c>
      <c r="B346" s="26" t="s">
        <v>433</v>
      </c>
      <c r="C346" s="27" t="s">
        <v>1000</v>
      </c>
      <c r="D346" s="31" t="s">
        <v>3424</v>
      </c>
      <c r="E346" s="118">
        <v>-0.32597402597402597</v>
      </c>
      <c r="F346" s="93">
        <v>77</v>
      </c>
      <c r="G346" s="144">
        <v>51.9</v>
      </c>
      <c r="H346" s="22"/>
      <c r="I346" s="23"/>
      <c r="J346" s="24">
        <f t="shared" si="6"/>
        <v>0</v>
      </c>
      <c r="K346" s="214"/>
      <c r="L346" s="16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</row>
    <row r="347" spans="1:48" s="30" customFormat="1" ht="54" customHeight="1" x14ac:dyDescent="0.25">
      <c r="A347" s="239" t="s">
        <v>990</v>
      </c>
      <c r="B347" s="26" t="s">
        <v>433</v>
      </c>
      <c r="C347" s="27" t="s">
        <v>999</v>
      </c>
      <c r="D347" s="31" t="s">
        <v>3425</v>
      </c>
      <c r="E347" s="118">
        <v>-0.44062500000000004</v>
      </c>
      <c r="F347" s="93">
        <v>32</v>
      </c>
      <c r="G347" s="144">
        <v>17.899999999999999</v>
      </c>
      <c r="H347" s="22"/>
      <c r="I347" s="23"/>
      <c r="J347" s="24">
        <f t="shared" si="6"/>
        <v>0</v>
      </c>
      <c r="K347" s="214"/>
      <c r="L347" s="16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</row>
    <row r="348" spans="1:48" s="30" customFormat="1" ht="108" customHeight="1" x14ac:dyDescent="0.25">
      <c r="A348" s="239" t="s">
        <v>1228</v>
      </c>
      <c r="B348" s="26" t="s">
        <v>433</v>
      </c>
      <c r="C348" s="27" t="s">
        <v>3426</v>
      </c>
      <c r="D348" s="31" t="s">
        <v>1519</v>
      </c>
      <c r="E348" s="118">
        <v>-0.39032258064516134</v>
      </c>
      <c r="F348" s="93">
        <v>31</v>
      </c>
      <c r="G348" s="144">
        <v>18.899999999999999</v>
      </c>
      <c r="H348" s="22"/>
      <c r="I348" s="23"/>
      <c r="J348" s="24">
        <f t="shared" si="6"/>
        <v>0</v>
      </c>
      <c r="K348" s="214"/>
      <c r="L348" s="16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</row>
    <row r="349" spans="1:48" s="30" customFormat="1" ht="54" customHeight="1" x14ac:dyDescent="0.25">
      <c r="A349" s="239" t="s">
        <v>993</v>
      </c>
      <c r="B349" s="26" t="s">
        <v>433</v>
      </c>
      <c r="C349" s="27" t="s">
        <v>1002</v>
      </c>
      <c r="D349" s="31" t="s">
        <v>1518</v>
      </c>
      <c r="E349" s="118">
        <v>-0.43932584269662922</v>
      </c>
      <c r="F349" s="93">
        <v>89</v>
      </c>
      <c r="G349" s="144">
        <v>49.9</v>
      </c>
      <c r="H349" s="22"/>
      <c r="I349" s="23"/>
      <c r="J349" s="24">
        <f t="shared" si="6"/>
        <v>0</v>
      </c>
      <c r="K349" s="214"/>
      <c r="L349" s="16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</row>
    <row r="350" spans="1:48" s="30" customFormat="1" ht="54" customHeight="1" x14ac:dyDescent="0.25">
      <c r="A350" s="239" t="s">
        <v>2202</v>
      </c>
      <c r="B350" s="26" t="s">
        <v>433</v>
      </c>
      <c r="C350" s="27" t="s">
        <v>435</v>
      </c>
      <c r="D350" s="31" t="s">
        <v>3427</v>
      </c>
      <c r="E350" s="118">
        <v>-0.25156250000000002</v>
      </c>
      <c r="F350" s="93">
        <v>64</v>
      </c>
      <c r="G350" s="144">
        <v>47.9</v>
      </c>
      <c r="H350" s="22"/>
      <c r="I350" s="23"/>
      <c r="J350" s="24">
        <f t="shared" si="6"/>
        <v>0</v>
      </c>
      <c r="K350" s="214"/>
      <c r="L350" s="16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</row>
    <row r="351" spans="1:48" s="30" customFormat="1" ht="54" customHeight="1" x14ac:dyDescent="0.25">
      <c r="A351" s="239" t="s">
        <v>2203</v>
      </c>
      <c r="B351" s="26" t="s">
        <v>433</v>
      </c>
      <c r="C351" s="27" t="s">
        <v>440</v>
      </c>
      <c r="D351" s="31" t="s">
        <v>3428</v>
      </c>
      <c r="E351" s="118">
        <v>-0.22735849056603769</v>
      </c>
      <c r="F351" s="93">
        <v>106</v>
      </c>
      <c r="G351" s="144">
        <v>81.900000000000006</v>
      </c>
      <c r="H351" s="22"/>
      <c r="I351" s="23"/>
      <c r="J351" s="24">
        <f t="shared" si="6"/>
        <v>0</v>
      </c>
      <c r="K351" s="214"/>
      <c r="L351" s="16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</row>
    <row r="352" spans="1:48" s="30" customFormat="1" ht="60" customHeight="1" x14ac:dyDescent="0.25">
      <c r="A352" s="239" t="s">
        <v>439</v>
      </c>
      <c r="B352" s="26" t="s">
        <v>433</v>
      </c>
      <c r="C352" s="27" t="s">
        <v>440</v>
      </c>
      <c r="D352" s="31" t="s">
        <v>1552</v>
      </c>
      <c r="E352" s="118">
        <v>-0.38843537414965984</v>
      </c>
      <c r="F352" s="93">
        <v>147</v>
      </c>
      <c r="G352" s="144">
        <v>89.9</v>
      </c>
      <c r="H352" s="22"/>
      <c r="I352" s="23"/>
      <c r="J352" s="24">
        <f t="shared" si="6"/>
        <v>0</v>
      </c>
      <c r="K352" s="214"/>
      <c r="L352" s="16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</row>
    <row r="353" spans="1:48" s="30" customFormat="1" ht="60" customHeight="1" x14ac:dyDescent="0.25">
      <c r="A353" s="239" t="s">
        <v>436</v>
      </c>
      <c r="B353" s="26" t="s">
        <v>433</v>
      </c>
      <c r="C353" s="27" t="s">
        <v>434</v>
      </c>
      <c r="D353" s="31" t="s">
        <v>1407</v>
      </c>
      <c r="E353" s="118">
        <v>-0.27647058823529413</v>
      </c>
      <c r="F353" s="93">
        <v>51</v>
      </c>
      <c r="G353" s="144">
        <v>36.9</v>
      </c>
      <c r="H353" s="22"/>
      <c r="I353" s="23"/>
      <c r="J353" s="24">
        <f t="shared" si="6"/>
        <v>0</v>
      </c>
      <c r="K353" s="214"/>
      <c r="L353" s="16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</row>
    <row r="354" spans="1:48" s="30" customFormat="1" ht="60" customHeight="1" x14ac:dyDescent="0.25">
      <c r="A354" s="239" t="s">
        <v>437</v>
      </c>
      <c r="B354" s="26" t="s">
        <v>433</v>
      </c>
      <c r="C354" s="27" t="s">
        <v>438</v>
      </c>
      <c r="D354" s="31" t="s">
        <v>1514</v>
      </c>
      <c r="E354" s="118">
        <v>-0.30099999999999993</v>
      </c>
      <c r="F354" s="93">
        <v>100</v>
      </c>
      <c r="G354" s="144">
        <v>69.900000000000006</v>
      </c>
      <c r="H354" s="22"/>
      <c r="I354" s="23"/>
      <c r="J354" s="24">
        <f t="shared" si="6"/>
        <v>0</v>
      </c>
      <c r="K354" s="214"/>
      <c r="L354" s="16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</row>
    <row r="355" spans="1:48" s="30" customFormat="1" ht="72" customHeight="1" x14ac:dyDescent="0.25">
      <c r="A355" s="239" t="s">
        <v>441</v>
      </c>
      <c r="B355" s="26" t="s">
        <v>433</v>
      </c>
      <c r="C355" s="27" t="s">
        <v>442</v>
      </c>
      <c r="D355" s="31" t="s">
        <v>1515</v>
      </c>
      <c r="E355" s="118">
        <v>-0.28079999999999994</v>
      </c>
      <c r="F355" s="93">
        <v>125</v>
      </c>
      <c r="G355" s="144">
        <v>89.9</v>
      </c>
      <c r="H355" s="22"/>
      <c r="I355" s="23"/>
      <c r="J355" s="24">
        <f t="shared" si="6"/>
        <v>0</v>
      </c>
      <c r="K355" s="214"/>
      <c r="L355" s="16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</row>
    <row r="356" spans="1:48" s="30" customFormat="1" ht="55.2" customHeight="1" x14ac:dyDescent="0.25">
      <c r="A356" s="239" t="s">
        <v>1629</v>
      </c>
      <c r="B356" s="26" t="s">
        <v>433</v>
      </c>
      <c r="C356" s="27" t="s">
        <v>3600</v>
      </c>
      <c r="D356" s="31" t="s">
        <v>3599</v>
      </c>
      <c r="E356" s="118">
        <v>-0.26230769230769224</v>
      </c>
      <c r="F356" s="93">
        <v>130</v>
      </c>
      <c r="G356" s="144">
        <v>95.9</v>
      </c>
      <c r="H356" s="22"/>
      <c r="I356" s="23"/>
      <c r="J356" s="24">
        <f t="shared" si="6"/>
        <v>0</v>
      </c>
      <c r="K356" s="214"/>
      <c r="L356" s="16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</row>
    <row r="357" spans="1:48" s="30" customFormat="1" ht="54.6" customHeight="1" x14ac:dyDescent="0.25">
      <c r="A357" s="239" t="s">
        <v>443</v>
      </c>
      <c r="B357" s="26" t="s">
        <v>433</v>
      </c>
      <c r="C357" s="27" t="s">
        <v>444</v>
      </c>
      <c r="D357" s="31" t="s">
        <v>1516</v>
      </c>
      <c r="E357" s="118">
        <v>-0.29325842696629217</v>
      </c>
      <c r="F357" s="93">
        <v>89</v>
      </c>
      <c r="G357" s="144">
        <v>62.9</v>
      </c>
      <c r="H357" s="22"/>
      <c r="I357" s="23"/>
      <c r="J357" s="24">
        <f t="shared" si="6"/>
        <v>0</v>
      </c>
      <c r="K357" s="214"/>
      <c r="L357" s="16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</row>
    <row r="358" spans="1:48" s="30" customFormat="1" ht="69" customHeight="1" x14ac:dyDescent="0.25">
      <c r="A358" s="239" t="s">
        <v>445</v>
      </c>
      <c r="B358" s="26" t="s">
        <v>433</v>
      </c>
      <c r="C358" s="27" t="s">
        <v>446</v>
      </c>
      <c r="D358" s="31" t="s">
        <v>1517</v>
      </c>
      <c r="E358" s="118">
        <v>-0.26718750000000002</v>
      </c>
      <c r="F358" s="93">
        <v>64</v>
      </c>
      <c r="G358" s="144">
        <v>46.9</v>
      </c>
      <c r="H358" s="22"/>
      <c r="I358" s="23"/>
      <c r="J358" s="24">
        <f t="shared" si="6"/>
        <v>0</v>
      </c>
      <c r="K358" s="214"/>
      <c r="L358" s="16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</row>
    <row r="359" spans="1:48" s="30" customFormat="1" ht="56.4" customHeight="1" x14ac:dyDescent="0.25">
      <c r="A359" s="239" t="s">
        <v>449</v>
      </c>
      <c r="B359" s="26" t="s">
        <v>433</v>
      </c>
      <c r="C359" s="27" t="s">
        <v>1428</v>
      </c>
      <c r="D359" s="31" t="s">
        <v>1243</v>
      </c>
      <c r="E359" s="118">
        <v>-0.38404255319148939</v>
      </c>
      <c r="F359" s="93">
        <v>94</v>
      </c>
      <c r="G359" s="144">
        <v>57.9</v>
      </c>
      <c r="H359" s="22"/>
      <c r="I359" s="23"/>
      <c r="J359" s="24">
        <f t="shared" si="6"/>
        <v>0</v>
      </c>
      <c r="K359" s="214"/>
      <c r="L359" s="16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</row>
    <row r="360" spans="1:48" s="30" customFormat="1" ht="96" customHeight="1" x14ac:dyDescent="0.25">
      <c r="A360" s="239" t="s">
        <v>450</v>
      </c>
      <c r="B360" s="26" t="s">
        <v>433</v>
      </c>
      <c r="C360" s="27" t="s">
        <v>451</v>
      </c>
      <c r="D360" s="31" t="s">
        <v>3703</v>
      </c>
      <c r="E360" s="118">
        <v>-0.32040816326530608</v>
      </c>
      <c r="F360" s="93">
        <v>147</v>
      </c>
      <c r="G360" s="144">
        <v>99.9</v>
      </c>
      <c r="H360" s="22"/>
      <c r="I360" s="23"/>
      <c r="J360" s="24">
        <f t="shared" si="6"/>
        <v>0</v>
      </c>
      <c r="K360" s="214"/>
      <c r="L360" s="16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</row>
    <row r="361" spans="1:48" s="30" customFormat="1" ht="63.6" customHeight="1" x14ac:dyDescent="0.25">
      <c r="A361" s="239" t="s">
        <v>447</v>
      </c>
      <c r="B361" s="26" t="s">
        <v>433</v>
      </c>
      <c r="C361" s="27" t="s">
        <v>448</v>
      </c>
      <c r="D361" s="31" t="s">
        <v>3601</v>
      </c>
      <c r="E361" s="118">
        <v>-0.27701149425287358</v>
      </c>
      <c r="F361" s="93">
        <v>87</v>
      </c>
      <c r="G361" s="144">
        <v>62.9</v>
      </c>
      <c r="H361" s="22"/>
      <c r="I361" s="23"/>
      <c r="J361" s="24">
        <f t="shared" si="6"/>
        <v>0</v>
      </c>
      <c r="K361" s="214"/>
      <c r="L361" s="16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spans="1:48" s="30" customFormat="1" ht="67.8" customHeight="1" x14ac:dyDescent="0.25">
      <c r="A362" s="239" t="s">
        <v>1630</v>
      </c>
      <c r="B362" s="26" t="s">
        <v>433</v>
      </c>
      <c r="C362" s="27" t="s">
        <v>1668</v>
      </c>
      <c r="D362" s="31" t="s">
        <v>3704</v>
      </c>
      <c r="E362" s="118">
        <v>-0.22735849056603769</v>
      </c>
      <c r="F362" s="93">
        <v>106</v>
      </c>
      <c r="G362" s="144">
        <v>81.900000000000006</v>
      </c>
      <c r="H362" s="22"/>
      <c r="I362" s="23"/>
      <c r="J362" s="24">
        <f t="shared" si="6"/>
        <v>0</v>
      </c>
      <c r="K362" s="214"/>
      <c r="L362" s="16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</row>
    <row r="363" spans="1:48" s="30" customFormat="1" ht="56.4" customHeight="1" x14ac:dyDescent="0.25">
      <c r="A363" s="239" t="s">
        <v>1984</v>
      </c>
      <c r="B363" s="26" t="s">
        <v>433</v>
      </c>
      <c r="C363" s="27" t="s">
        <v>1755</v>
      </c>
      <c r="D363" s="31" t="s">
        <v>1985</v>
      </c>
      <c r="E363" s="118">
        <v>-0.24904458598726112</v>
      </c>
      <c r="F363" s="93">
        <v>157</v>
      </c>
      <c r="G363" s="144">
        <v>117.9</v>
      </c>
      <c r="H363" s="22"/>
      <c r="I363" s="23"/>
      <c r="J363" s="24">
        <f t="shared" si="6"/>
        <v>0</v>
      </c>
      <c r="K363" s="214"/>
      <c r="L363" s="16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</row>
    <row r="364" spans="1:48" s="30" customFormat="1" ht="56.4" customHeight="1" x14ac:dyDescent="0.25">
      <c r="A364" s="239" t="s">
        <v>1925</v>
      </c>
      <c r="B364" s="26" t="s">
        <v>1926</v>
      </c>
      <c r="C364" s="27" t="s">
        <v>1923</v>
      </c>
      <c r="D364" s="31" t="s">
        <v>1924</v>
      </c>
      <c r="E364" s="118">
        <v>-0.71782608695652173</v>
      </c>
      <c r="F364" s="93">
        <v>230</v>
      </c>
      <c r="G364" s="144">
        <v>64.900000000000006</v>
      </c>
      <c r="H364" s="22"/>
      <c r="I364" s="23"/>
      <c r="J364" s="24">
        <f t="shared" si="6"/>
        <v>0</v>
      </c>
      <c r="K364" s="214"/>
      <c r="L364" s="16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</row>
    <row r="365" spans="1:48" s="30" customFormat="1" ht="74.400000000000006" customHeight="1" x14ac:dyDescent="0.25">
      <c r="A365" s="239" t="s">
        <v>452</v>
      </c>
      <c r="B365" s="26" t="s">
        <v>91</v>
      </c>
      <c r="C365" s="27" t="s">
        <v>453</v>
      </c>
      <c r="D365" s="31" t="s">
        <v>454</v>
      </c>
      <c r="E365" s="118">
        <v>-0.40887573964497037</v>
      </c>
      <c r="F365" s="93">
        <v>169</v>
      </c>
      <c r="G365" s="144">
        <v>99.9</v>
      </c>
      <c r="H365" s="22"/>
      <c r="I365" s="23"/>
      <c r="J365" s="24">
        <f t="shared" si="6"/>
        <v>0</v>
      </c>
      <c r="K365" s="214"/>
      <c r="L365" s="16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</row>
    <row r="366" spans="1:48" s="30" customFormat="1" ht="74.400000000000006" customHeight="1" x14ac:dyDescent="0.25">
      <c r="A366" s="239" t="s">
        <v>2205</v>
      </c>
      <c r="B366" s="26" t="s">
        <v>455</v>
      </c>
      <c r="C366" s="27" t="s">
        <v>3432</v>
      </c>
      <c r="D366" s="31" t="s">
        <v>3433</v>
      </c>
      <c r="E366" s="118">
        <v>-0.57428571428571429</v>
      </c>
      <c r="F366" s="93">
        <v>35</v>
      </c>
      <c r="G366" s="144">
        <v>14.9</v>
      </c>
      <c r="H366" s="22"/>
      <c r="I366" s="23"/>
      <c r="J366" s="24">
        <f t="shared" si="6"/>
        <v>0</v>
      </c>
      <c r="K366" s="214"/>
      <c r="L366" s="16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</row>
    <row r="367" spans="1:48" s="30" customFormat="1" ht="70.8" customHeight="1" x14ac:dyDescent="0.25">
      <c r="A367" s="239" t="s">
        <v>1632</v>
      </c>
      <c r="B367" s="26" t="s">
        <v>455</v>
      </c>
      <c r="C367" s="27" t="s">
        <v>1670</v>
      </c>
      <c r="D367" s="31" t="s">
        <v>1671</v>
      </c>
      <c r="E367" s="118">
        <v>-0.62624999999999997</v>
      </c>
      <c r="F367" s="93">
        <v>80</v>
      </c>
      <c r="G367" s="144">
        <v>29.9</v>
      </c>
      <c r="H367" s="22"/>
      <c r="I367" s="23"/>
      <c r="J367" s="24">
        <f t="shared" si="6"/>
        <v>0</v>
      </c>
      <c r="K367" s="214"/>
      <c r="L367" s="16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</row>
    <row r="368" spans="1:48" s="30" customFormat="1" ht="51.6" customHeight="1" x14ac:dyDescent="0.25">
      <c r="A368" s="239" t="s">
        <v>1633</v>
      </c>
      <c r="B368" s="26" t="s">
        <v>455</v>
      </c>
      <c r="C368" s="27" t="s">
        <v>1672</v>
      </c>
      <c r="D368" s="31" t="s">
        <v>3434</v>
      </c>
      <c r="E368" s="118">
        <v>-0.14166666666666672</v>
      </c>
      <c r="F368" s="93">
        <v>36</v>
      </c>
      <c r="G368" s="144">
        <v>30.9</v>
      </c>
      <c r="H368" s="22"/>
      <c r="I368" s="23"/>
      <c r="J368" s="24">
        <f t="shared" si="6"/>
        <v>0</v>
      </c>
      <c r="K368" s="214"/>
      <c r="L368" s="16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</row>
    <row r="369" spans="1:48" s="30" customFormat="1" ht="84.6" customHeight="1" x14ac:dyDescent="0.25">
      <c r="A369" s="239" t="s">
        <v>1634</v>
      </c>
      <c r="B369" s="26" t="s">
        <v>455</v>
      </c>
      <c r="C369" s="27" t="s">
        <v>1673</v>
      </c>
      <c r="D369" s="31" t="s">
        <v>3236</v>
      </c>
      <c r="E369" s="118">
        <v>-0.12424242424242428</v>
      </c>
      <c r="F369" s="93">
        <v>33</v>
      </c>
      <c r="G369" s="144">
        <v>28.9</v>
      </c>
      <c r="H369" s="22"/>
      <c r="I369" s="23"/>
      <c r="J369" s="24">
        <f t="shared" si="6"/>
        <v>0</v>
      </c>
      <c r="K369" s="214"/>
      <c r="L369" s="16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</row>
    <row r="370" spans="1:48" s="30" customFormat="1" ht="103.8" customHeight="1" x14ac:dyDescent="0.25">
      <c r="A370" s="239" t="s">
        <v>1635</v>
      </c>
      <c r="B370" s="26" t="s">
        <v>455</v>
      </c>
      <c r="C370" s="27" t="s">
        <v>3320</v>
      </c>
      <c r="D370" s="31" t="s">
        <v>3602</v>
      </c>
      <c r="E370" s="118">
        <v>-0.56562500000000004</v>
      </c>
      <c r="F370" s="93">
        <v>32</v>
      </c>
      <c r="G370" s="144">
        <v>13.9</v>
      </c>
      <c r="H370" s="22"/>
      <c r="I370" s="23"/>
      <c r="J370" s="24">
        <f t="shared" si="6"/>
        <v>0</v>
      </c>
      <c r="K370" s="214"/>
      <c r="L370" s="16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</row>
    <row r="371" spans="1:48" s="30" customFormat="1" ht="63.6" customHeight="1" x14ac:dyDescent="0.25">
      <c r="A371" s="239" t="s">
        <v>1636</v>
      </c>
      <c r="B371" s="26" t="s">
        <v>455</v>
      </c>
      <c r="C371" s="27" t="s">
        <v>1674</v>
      </c>
      <c r="D371" s="31" t="s">
        <v>3436</v>
      </c>
      <c r="E371" s="118">
        <v>-0.502</v>
      </c>
      <c r="F371" s="93">
        <v>50</v>
      </c>
      <c r="G371" s="144">
        <v>24.9</v>
      </c>
      <c r="H371" s="22"/>
      <c r="I371" s="23"/>
      <c r="J371" s="24">
        <f t="shared" si="6"/>
        <v>0</v>
      </c>
      <c r="K371" s="214"/>
      <c r="L371" s="16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</row>
    <row r="372" spans="1:48" s="30" customFormat="1" ht="57.6" customHeight="1" x14ac:dyDescent="0.25">
      <c r="A372" s="239" t="s">
        <v>1637</v>
      </c>
      <c r="B372" s="26" t="s">
        <v>455</v>
      </c>
      <c r="C372" s="27" t="s">
        <v>1103</v>
      </c>
      <c r="D372" s="31" t="s">
        <v>3603</v>
      </c>
      <c r="E372" s="118">
        <v>-0.628</v>
      </c>
      <c r="F372" s="93">
        <v>75</v>
      </c>
      <c r="G372" s="144">
        <v>27.9</v>
      </c>
      <c r="H372" s="22"/>
      <c r="I372" s="23"/>
      <c r="J372" s="24">
        <f t="shared" si="6"/>
        <v>0</v>
      </c>
      <c r="K372" s="214"/>
      <c r="L372" s="16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</row>
    <row r="373" spans="1:48" s="30" customFormat="1" ht="48" customHeight="1" x14ac:dyDescent="0.25">
      <c r="A373" s="239" t="s">
        <v>1638</v>
      </c>
      <c r="B373" s="26" t="s">
        <v>455</v>
      </c>
      <c r="C373" s="27" t="s">
        <v>1675</v>
      </c>
      <c r="D373" s="165" t="s">
        <v>3438</v>
      </c>
      <c r="E373" s="118">
        <v>-0.54262295081967216</v>
      </c>
      <c r="F373" s="93">
        <v>61</v>
      </c>
      <c r="G373" s="144">
        <v>27.9</v>
      </c>
      <c r="H373" s="22"/>
      <c r="I373" s="23"/>
      <c r="J373" s="24">
        <f t="shared" si="6"/>
        <v>0</v>
      </c>
      <c r="K373" s="214"/>
      <c r="L373" s="16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</row>
    <row r="374" spans="1:48" s="30" customFormat="1" ht="34.5" customHeight="1" x14ac:dyDescent="0.25">
      <c r="A374" s="239" t="s">
        <v>456</v>
      </c>
      <c r="B374" s="26" t="s">
        <v>410</v>
      </c>
      <c r="C374" s="27" t="s">
        <v>457</v>
      </c>
      <c r="D374" s="31" t="s">
        <v>1520</v>
      </c>
      <c r="E374" s="118">
        <v>-0.45</v>
      </c>
      <c r="F374" s="93">
        <v>58</v>
      </c>
      <c r="G374" s="144">
        <v>31.9</v>
      </c>
      <c r="H374" s="22"/>
      <c r="I374" s="23"/>
      <c r="J374" s="24">
        <f t="shared" si="6"/>
        <v>0</v>
      </c>
      <c r="K374" s="214"/>
      <c r="L374" s="16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</row>
    <row r="375" spans="1:48" s="30" customFormat="1" ht="53.4" customHeight="1" x14ac:dyDescent="0.25">
      <c r="A375" s="239" t="s">
        <v>1639</v>
      </c>
      <c r="B375" s="26" t="s">
        <v>138</v>
      </c>
      <c r="C375" s="27" t="s">
        <v>458</v>
      </c>
      <c r="D375" s="31" t="s">
        <v>3439</v>
      </c>
      <c r="E375" s="118">
        <v>-0.37272727272727268</v>
      </c>
      <c r="F375" s="93">
        <v>11</v>
      </c>
      <c r="G375" s="144">
        <v>6.9</v>
      </c>
      <c r="H375" s="22"/>
      <c r="I375" s="23"/>
      <c r="J375" s="24">
        <f t="shared" si="6"/>
        <v>0</v>
      </c>
      <c r="K375" s="214"/>
      <c r="L375" s="16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</row>
    <row r="376" spans="1:48" s="30" customFormat="1" ht="53.4" customHeight="1" x14ac:dyDescent="0.25">
      <c r="A376" s="239" t="s">
        <v>1229</v>
      </c>
      <c r="B376" s="26" t="s">
        <v>1242</v>
      </c>
      <c r="C376" s="27" t="s">
        <v>1245</v>
      </c>
      <c r="D376" s="31" t="s">
        <v>3203</v>
      </c>
      <c r="E376" s="118">
        <v>-0.4462962962962963</v>
      </c>
      <c r="F376" s="93">
        <v>54</v>
      </c>
      <c r="G376" s="144">
        <v>29.9</v>
      </c>
      <c r="H376" s="22"/>
      <c r="I376" s="23"/>
      <c r="J376" s="24">
        <f t="shared" si="6"/>
        <v>0</v>
      </c>
      <c r="K376" s="214"/>
      <c r="L376" s="16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</row>
    <row r="377" spans="1:48" s="30" customFormat="1" ht="57" customHeight="1" x14ac:dyDescent="0.25">
      <c r="A377" s="239" t="s">
        <v>1232</v>
      </c>
      <c r="B377" s="26" t="s">
        <v>460</v>
      </c>
      <c r="C377" s="27" t="s">
        <v>1430</v>
      </c>
      <c r="D377" s="31" t="s">
        <v>1468</v>
      </c>
      <c r="E377" s="118">
        <v>-0.32400000000000007</v>
      </c>
      <c r="F377" s="93">
        <v>25</v>
      </c>
      <c r="G377" s="144">
        <v>16.899999999999999</v>
      </c>
      <c r="H377" s="22"/>
      <c r="I377" s="23"/>
      <c r="J377" s="24">
        <f t="shared" si="6"/>
        <v>0</v>
      </c>
      <c r="K377" s="214"/>
      <c r="L377" s="16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</row>
    <row r="378" spans="1:48" s="30" customFormat="1" ht="36" customHeight="1" x14ac:dyDescent="0.25">
      <c r="A378" s="239" t="s">
        <v>1233</v>
      </c>
      <c r="B378" s="26" t="s">
        <v>460</v>
      </c>
      <c r="C378" s="27" t="s">
        <v>1431</v>
      </c>
      <c r="D378" s="31" t="s">
        <v>1468</v>
      </c>
      <c r="E378" s="118">
        <v>-0.32400000000000007</v>
      </c>
      <c r="F378" s="93">
        <v>25</v>
      </c>
      <c r="G378" s="144">
        <v>16.899999999999999</v>
      </c>
      <c r="H378" s="22"/>
      <c r="I378" s="23"/>
      <c r="J378" s="24">
        <f t="shared" si="6"/>
        <v>0</v>
      </c>
      <c r="K378" s="214"/>
      <c r="L378" s="16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</row>
    <row r="379" spans="1:48" s="30" customFormat="1" ht="70.5" customHeight="1" x14ac:dyDescent="0.25">
      <c r="A379" s="239" t="s">
        <v>1231</v>
      </c>
      <c r="B379" s="32" t="s">
        <v>460</v>
      </c>
      <c r="C379" s="31" t="s">
        <v>1429</v>
      </c>
      <c r="D379" s="27" t="s">
        <v>1467</v>
      </c>
      <c r="E379" s="118">
        <v>-0.32400000000000007</v>
      </c>
      <c r="F379" s="93">
        <v>25</v>
      </c>
      <c r="G379" s="144">
        <v>16.899999999999999</v>
      </c>
      <c r="H379" s="22"/>
      <c r="I379" s="23"/>
      <c r="J379" s="24">
        <f t="shared" si="6"/>
        <v>0</v>
      </c>
      <c r="K379" s="214"/>
      <c r="L379" s="16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</row>
    <row r="380" spans="1:48" s="30" customFormat="1" ht="70.5" customHeight="1" x14ac:dyDescent="0.25">
      <c r="A380" s="239" t="s">
        <v>459</v>
      </c>
      <c r="B380" s="32" t="s">
        <v>460</v>
      </c>
      <c r="C380" s="31" t="s">
        <v>1036</v>
      </c>
      <c r="D380" s="27" t="s">
        <v>3204</v>
      </c>
      <c r="E380" s="118">
        <v>-0.442</v>
      </c>
      <c r="F380" s="93">
        <v>50</v>
      </c>
      <c r="G380" s="144">
        <v>27.9</v>
      </c>
      <c r="H380" s="22"/>
      <c r="I380" s="23"/>
      <c r="J380" s="24">
        <f t="shared" si="6"/>
        <v>0</v>
      </c>
      <c r="K380" s="214"/>
      <c r="L380" s="16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</row>
    <row r="381" spans="1:48" s="30" customFormat="1" ht="55.2" customHeight="1" x14ac:dyDescent="0.25">
      <c r="A381" s="239" t="s">
        <v>1640</v>
      </c>
      <c r="B381" s="32" t="s">
        <v>151</v>
      </c>
      <c r="C381" s="31" t="s">
        <v>1676</v>
      </c>
      <c r="D381" s="27" t="s">
        <v>3167</v>
      </c>
      <c r="E381" s="118">
        <v>-0.41250000000000003</v>
      </c>
      <c r="F381" s="93">
        <v>56</v>
      </c>
      <c r="G381" s="144">
        <v>32.9</v>
      </c>
      <c r="H381" s="22"/>
      <c r="I381" s="23"/>
      <c r="J381" s="24">
        <f t="shared" si="6"/>
        <v>0</v>
      </c>
      <c r="K381" s="214"/>
      <c r="L381" s="16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</row>
    <row r="382" spans="1:48" s="30" customFormat="1" ht="57" customHeight="1" x14ac:dyDescent="0.25">
      <c r="A382" s="239" t="s">
        <v>1641</v>
      </c>
      <c r="B382" s="26" t="s">
        <v>151</v>
      </c>
      <c r="C382" s="27" t="s">
        <v>1677</v>
      </c>
      <c r="D382" s="31" t="s">
        <v>3168</v>
      </c>
      <c r="E382" s="118">
        <v>-0.40576923076923077</v>
      </c>
      <c r="F382" s="93">
        <v>52</v>
      </c>
      <c r="G382" s="144">
        <v>30.9</v>
      </c>
      <c r="H382" s="22"/>
      <c r="I382" s="23"/>
      <c r="J382" s="24">
        <f t="shared" si="6"/>
        <v>0</v>
      </c>
      <c r="K382" s="214"/>
      <c r="L382" s="16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</row>
    <row r="383" spans="1:48" s="30" customFormat="1" ht="43.2" customHeight="1" x14ac:dyDescent="0.25">
      <c r="A383" s="239" t="s">
        <v>1642</v>
      </c>
      <c r="B383" s="26" t="s">
        <v>151</v>
      </c>
      <c r="C383" s="27" t="s">
        <v>1678</v>
      </c>
      <c r="D383" s="31" t="s">
        <v>3604</v>
      </c>
      <c r="E383" s="118">
        <v>-0.39841269841269844</v>
      </c>
      <c r="F383" s="93">
        <v>63</v>
      </c>
      <c r="G383" s="144">
        <v>37.9</v>
      </c>
      <c r="H383" s="22"/>
      <c r="I383" s="23"/>
      <c r="J383" s="24">
        <f t="shared" si="6"/>
        <v>0</v>
      </c>
      <c r="K383" s="214"/>
      <c r="L383" s="16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</row>
    <row r="384" spans="1:48" s="30" customFormat="1" ht="39.6" customHeight="1" x14ac:dyDescent="0.25">
      <c r="A384" s="239" t="s">
        <v>1643</v>
      </c>
      <c r="B384" s="26" t="s">
        <v>151</v>
      </c>
      <c r="C384" s="27" t="s">
        <v>1679</v>
      </c>
      <c r="D384" s="31" t="s">
        <v>3605</v>
      </c>
      <c r="E384" s="118">
        <v>-0.3915254237288136</v>
      </c>
      <c r="F384" s="93">
        <v>59</v>
      </c>
      <c r="G384" s="144">
        <v>35.9</v>
      </c>
      <c r="H384" s="22"/>
      <c r="I384" s="23"/>
      <c r="J384" s="24">
        <f t="shared" si="6"/>
        <v>0</v>
      </c>
      <c r="K384" s="214"/>
      <c r="L384" s="16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</row>
    <row r="385" spans="1:48" s="30" customFormat="1" ht="50.4" customHeight="1" x14ac:dyDescent="0.25">
      <c r="A385" s="239" t="s">
        <v>1644</v>
      </c>
      <c r="B385" s="26" t="s">
        <v>160</v>
      </c>
      <c r="C385" s="27" t="s">
        <v>3607</v>
      </c>
      <c r="D385" s="31" t="s">
        <v>3705</v>
      </c>
      <c r="E385" s="118">
        <v>-0.27209302325581392</v>
      </c>
      <c r="F385" s="93">
        <v>129</v>
      </c>
      <c r="G385" s="144">
        <v>93.9</v>
      </c>
      <c r="H385" s="22"/>
      <c r="I385" s="23"/>
      <c r="J385" s="24">
        <f t="shared" si="6"/>
        <v>0</v>
      </c>
      <c r="K385" s="214"/>
      <c r="L385" s="16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spans="1:48" s="30" customFormat="1" ht="70.2" customHeight="1" x14ac:dyDescent="0.25">
      <c r="A386" s="239" t="s">
        <v>1230</v>
      </c>
      <c r="B386" s="26" t="s">
        <v>160</v>
      </c>
      <c r="C386" s="27" t="s">
        <v>1439</v>
      </c>
      <c r="D386" s="31" t="s">
        <v>3606</v>
      </c>
      <c r="E386" s="118">
        <v>-0.3131147540983607</v>
      </c>
      <c r="F386" s="93">
        <v>61</v>
      </c>
      <c r="G386" s="144">
        <v>41.9</v>
      </c>
      <c r="H386" s="22"/>
      <c r="I386" s="23"/>
      <c r="J386" s="24">
        <f t="shared" si="6"/>
        <v>0</v>
      </c>
      <c r="K386" s="214"/>
      <c r="L386" s="16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</row>
    <row r="387" spans="1:48" s="30" customFormat="1" ht="67.2" customHeight="1" x14ac:dyDescent="0.25">
      <c r="A387" s="239" t="s">
        <v>1645</v>
      </c>
      <c r="B387" s="26" t="s">
        <v>522</v>
      </c>
      <c r="C387" s="40" t="s">
        <v>1681</v>
      </c>
      <c r="D387" s="31" t="s">
        <v>3215</v>
      </c>
      <c r="E387" s="118">
        <v>-0.26249999999999996</v>
      </c>
      <c r="F387" s="93">
        <v>8</v>
      </c>
      <c r="G387" s="144">
        <v>5.9</v>
      </c>
      <c r="H387" s="22"/>
      <c r="I387" s="23"/>
      <c r="J387" s="24">
        <f t="shared" si="6"/>
        <v>0</v>
      </c>
      <c r="K387" s="214"/>
      <c r="L387" s="16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</row>
    <row r="388" spans="1:48" s="25" customFormat="1" ht="56.4" customHeight="1" x14ac:dyDescent="0.25">
      <c r="A388" s="238" t="s">
        <v>1646</v>
      </c>
      <c r="B388" s="19" t="s">
        <v>1666</v>
      </c>
      <c r="C388" s="27" t="s">
        <v>1682</v>
      </c>
      <c r="D388" s="28" t="s">
        <v>3354</v>
      </c>
      <c r="E388" s="119">
        <v>-0.32702702702702707</v>
      </c>
      <c r="F388" s="92">
        <v>37</v>
      </c>
      <c r="G388" s="143">
        <v>24.9</v>
      </c>
      <c r="H388" s="22"/>
      <c r="I388" s="38"/>
      <c r="J388" s="24">
        <f t="shared" si="6"/>
        <v>0</v>
      </c>
      <c r="K388" s="214"/>
      <c r="L388" s="16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</row>
    <row r="389" spans="1:48" s="30" customFormat="1" ht="48.75" customHeight="1" x14ac:dyDescent="0.25">
      <c r="A389" s="239" t="s">
        <v>1647</v>
      </c>
      <c r="B389" s="26" t="s">
        <v>1666</v>
      </c>
      <c r="C389" s="20" t="s">
        <v>1683</v>
      </c>
      <c r="D389" s="31" t="s">
        <v>3442</v>
      </c>
      <c r="E389" s="118">
        <v>-0.32702702702702707</v>
      </c>
      <c r="F389" s="93">
        <v>37</v>
      </c>
      <c r="G389" s="144">
        <v>24.9</v>
      </c>
      <c r="H389" s="22"/>
      <c r="I389" s="23"/>
      <c r="J389" s="24">
        <f t="shared" si="6"/>
        <v>0</v>
      </c>
      <c r="K389" s="214"/>
      <c r="L389" s="16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</row>
    <row r="390" spans="1:48" s="30" customFormat="1" ht="50.25" customHeight="1" x14ac:dyDescent="0.25">
      <c r="A390" s="239" t="s">
        <v>1648</v>
      </c>
      <c r="B390" s="26" t="s">
        <v>1666</v>
      </c>
      <c r="C390" s="27" t="s">
        <v>1684</v>
      </c>
      <c r="D390" s="31" t="s">
        <v>3292</v>
      </c>
      <c r="E390" s="118">
        <v>-0.32702702702702707</v>
      </c>
      <c r="F390" s="93">
        <v>37</v>
      </c>
      <c r="G390" s="144">
        <v>24.9</v>
      </c>
      <c r="H390" s="22"/>
      <c r="I390" s="23"/>
      <c r="J390" s="24">
        <f t="shared" si="6"/>
        <v>0</v>
      </c>
      <c r="K390" s="214"/>
      <c r="L390" s="16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</row>
    <row r="391" spans="1:48" s="30" customFormat="1" ht="51.6" customHeight="1" x14ac:dyDescent="0.25">
      <c r="A391" s="239" t="s">
        <v>1649</v>
      </c>
      <c r="B391" s="26" t="s">
        <v>1666</v>
      </c>
      <c r="C391" s="27" t="s">
        <v>1685</v>
      </c>
      <c r="D391" s="31" t="s">
        <v>3443</v>
      </c>
      <c r="E391" s="118">
        <v>-0.26578947368421058</v>
      </c>
      <c r="F391" s="93">
        <v>38</v>
      </c>
      <c r="G391" s="144">
        <v>27.9</v>
      </c>
      <c r="H391" s="22"/>
      <c r="I391" s="23"/>
      <c r="J391" s="24">
        <f t="shared" si="6"/>
        <v>0</v>
      </c>
      <c r="K391" s="214"/>
      <c r="L391" s="16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</row>
    <row r="392" spans="1:48" s="30" customFormat="1" ht="51.6" customHeight="1" x14ac:dyDescent="0.25">
      <c r="A392" s="239" t="s">
        <v>462</v>
      </c>
      <c r="B392" s="26" t="s">
        <v>463</v>
      </c>
      <c r="C392" s="27" t="s">
        <v>464</v>
      </c>
      <c r="D392" s="31" t="s">
        <v>1521</v>
      </c>
      <c r="E392" s="118">
        <v>-0.45909090909090905</v>
      </c>
      <c r="F392" s="93">
        <v>22</v>
      </c>
      <c r="G392" s="144">
        <v>11.9</v>
      </c>
      <c r="H392" s="22"/>
      <c r="I392" s="23"/>
      <c r="J392" s="24">
        <f t="shared" ref="J392:J446" si="7">G392*I392</f>
        <v>0</v>
      </c>
      <c r="K392" s="214"/>
      <c r="L392" s="16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</row>
    <row r="393" spans="1:48" s="30" customFormat="1" ht="51.6" customHeight="1" x14ac:dyDescent="0.25">
      <c r="A393" s="239" t="s">
        <v>2206</v>
      </c>
      <c r="B393" s="26" t="s">
        <v>467</v>
      </c>
      <c r="C393" s="27" t="s">
        <v>2207</v>
      </c>
      <c r="D393" s="31" t="s">
        <v>3205</v>
      </c>
      <c r="E393" s="118">
        <v>-0.42000000000000004</v>
      </c>
      <c r="F393" s="93">
        <v>55</v>
      </c>
      <c r="G393" s="144">
        <v>31.9</v>
      </c>
      <c r="H393" s="22"/>
      <c r="I393" s="23"/>
      <c r="J393" s="24">
        <f t="shared" si="7"/>
        <v>0</v>
      </c>
      <c r="K393" s="214"/>
      <c r="L393" s="16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</row>
    <row r="394" spans="1:48" s="30" customFormat="1" ht="54" customHeight="1" x14ac:dyDescent="0.25">
      <c r="A394" s="239" t="s">
        <v>1650</v>
      </c>
      <c r="B394" s="26" t="s">
        <v>461</v>
      </c>
      <c r="C394" s="27" t="s">
        <v>1686</v>
      </c>
      <c r="D394" s="31" t="s">
        <v>3293</v>
      </c>
      <c r="E394" s="118">
        <v>-0.34655172413793106</v>
      </c>
      <c r="F394" s="93">
        <v>58</v>
      </c>
      <c r="G394" s="144">
        <v>37.9</v>
      </c>
      <c r="H394" s="22"/>
      <c r="I394" s="23"/>
      <c r="J394" s="24">
        <f t="shared" si="7"/>
        <v>0</v>
      </c>
      <c r="K394" s="214"/>
      <c r="L394" s="16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</row>
    <row r="395" spans="1:48" s="30" customFormat="1" ht="60" customHeight="1" x14ac:dyDescent="0.25">
      <c r="A395" s="239" t="s">
        <v>1651</v>
      </c>
      <c r="B395" s="26" t="s">
        <v>461</v>
      </c>
      <c r="C395" s="27" t="s">
        <v>1687</v>
      </c>
      <c r="D395" s="31" t="s">
        <v>3444</v>
      </c>
      <c r="E395" s="118">
        <v>-0.30499999999999999</v>
      </c>
      <c r="F395" s="93">
        <v>20</v>
      </c>
      <c r="G395" s="144">
        <v>13.9</v>
      </c>
      <c r="H395" s="22"/>
      <c r="I395" s="23"/>
      <c r="J395" s="24">
        <f t="shared" si="7"/>
        <v>0</v>
      </c>
      <c r="K395" s="214"/>
      <c r="L395" s="16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</row>
    <row r="396" spans="1:48" s="30" customFormat="1" ht="60" customHeight="1" x14ac:dyDescent="0.25">
      <c r="A396" s="239" t="s">
        <v>1652</v>
      </c>
      <c r="B396" s="26" t="s">
        <v>461</v>
      </c>
      <c r="C396" s="27" t="s">
        <v>1688</v>
      </c>
      <c r="D396" s="31" t="s">
        <v>3444</v>
      </c>
      <c r="E396" s="118">
        <v>-0.255</v>
      </c>
      <c r="F396" s="93">
        <v>20</v>
      </c>
      <c r="G396" s="144">
        <v>14.9</v>
      </c>
      <c r="H396" s="22"/>
      <c r="I396" s="23"/>
      <c r="J396" s="24">
        <f t="shared" si="7"/>
        <v>0</v>
      </c>
      <c r="K396" s="214"/>
      <c r="L396" s="16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</row>
    <row r="397" spans="1:48" s="30" customFormat="1" ht="60" customHeight="1" x14ac:dyDescent="0.25">
      <c r="A397" s="239" t="s">
        <v>1653</v>
      </c>
      <c r="B397" s="26" t="s">
        <v>461</v>
      </c>
      <c r="C397" s="27" t="s">
        <v>3321</v>
      </c>
      <c r="D397" s="31" t="s">
        <v>3333</v>
      </c>
      <c r="E397" s="118">
        <v>-0.35882352941176471</v>
      </c>
      <c r="F397" s="93">
        <v>17</v>
      </c>
      <c r="G397" s="144">
        <v>10.9</v>
      </c>
      <c r="H397" s="22"/>
      <c r="I397" s="23"/>
      <c r="J397" s="24">
        <f t="shared" si="7"/>
        <v>0</v>
      </c>
      <c r="K397" s="214"/>
      <c r="L397" s="16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</row>
    <row r="398" spans="1:48" s="30" customFormat="1" ht="38.4" customHeight="1" x14ac:dyDescent="0.25">
      <c r="A398" s="239" t="s">
        <v>1234</v>
      </c>
      <c r="B398" s="26" t="s">
        <v>461</v>
      </c>
      <c r="C398" s="27" t="s">
        <v>1432</v>
      </c>
      <c r="D398" s="31" t="s">
        <v>1469</v>
      </c>
      <c r="E398" s="118">
        <v>-0.37000000000000005</v>
      </c>
      <c r="F398" s="93">
        <v>30</v>
      </c>
      <c r="G398" s="144">
        <v>18.899999999999999</v>
      </c>
      <c r="H398" s="22"/>
      <c r="I398" s="23"/>
      <c r="J398" s="24">
        <f t="shared" si="7"/>
        <v>0</v>
      </c>
      <c r="K398" s="214"/>
      <c r="L398" s="16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</row>
    <row r="399" spans="1:48" s="30" customFormat="1" ht="55.2" customHeight="1" x14ac:dyDescent="0.25">
      <c r="A399" s="239" t="s">
        <v>1654</v>
      </c>
      <c r="B399" s="26" t="s">
        <v>461</v>
      </c>
      <c r="C399" s="27" t="s">
        <v>1689</v>
      </c>
      <c r="D399" s="31" t="s">
        <v>3445</v>
      </c>
      <c r="E399" s="118">
        <v>-0.2157894736842105</v>
      </c>
      <c r="F399" s="93">
        <v>19</v>
      </c>
      <c r="G399" s="144">
        <v>14.9</v>
      </c>
      <c r="H399" s="22"/>
      <c r="I399" s="23"/>
      <c r="J399" s="24">
        <f t="shared" si="7"/>
        <v>0</v>
      </c>
      <c r="K399" s="214"/>
      <c r="L399" s="16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</row>
    <row r="400" spans="1:48" s="30" customFormat="1" ht="54.6" customHeight="1" x14ac:dyDescent="0.25">
      <c r="A400" s="239" t="s">
        <v>1655</v>
      </c>
      <c r="B400" s="26" t="s">
        <v>461</v>
      </c>
      <c r="C400" s="27" t="s">
        <v>1690</v>
      </c>
      <c r="D400" s="31" t="s">
        <v>3444</v>
      </c>
      <c r="E400" s="118">
        <v>-0.30499999999999999</v>
      </c>
      <c r="F400" s="93">
        <v>20</v>
      </c>
      <c r="G400" s="144">
        <v>13.9</v>
      </c>
      <c r="H400" s="22"/>
      <c r="I400" s="23"/>
      <c r="J400" s="24">
        <f t="shared" si="7"/>
        <v>0</v>
      </c>
      <c r="K400" s="214"/>
      <c r="L400" s="16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</row>
    <row r="401" spans="1:48" s="30" customFormat="1" ht="69" customHeight="1" x14ac:dyDescent="0.25">
      <c r="A401" s="239" t="s">
        <v>465</v>
      </c>
      <c r="B401" s="26" t="s">
        <v>463</v>
      </c>
      <c r="C401" s="27" t="s">
        <v>466</v>
      </c>
      <c r="D401" s="31" t="s">
        <v>3608</v>
      </c>
      <c r="E401" s="118">
        <v>-0.47647058823529409</v>
      </c>
      <c r="F401" s="93">
        <v>17</v>
      </c>
      <c r="G401" s="144">
        <v>8.9</v>
      </c>
      <c r="H401" s="22"/>
      <c r="I401" s="23"/>
      <c r="J401" s="24">
        <f t="shared" si="7"/>
        <v>0</v>
      </c>
      <c r="K401" s="214"/>
      <c r="L401" s="16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</row>
    <row r="402" spans="1:48" s="30" customFormat="1" ht="84" customHeight="1" x14ac:dyDescent="0.25">
      <c r="A402" s="239" t="s">
        <v>1656</v>
      </c>
      <c r="B402" s="26" t="s">
        <v>463</v>
      </c>
      <c r="C402" s="27" t="s">
        <v>1691</v>
      </c>
      <c r="D402" s="31" t="s">
        <v>3609</v>
      </c>
      <c r="E402" s="118">
        <v>-0.47647058823529409</v>
      </c>
      <c r="F402" s="93">
        <v>17</v>
      </c>
      <c r="G402" s="144">
        <v>8.9</v>
      </c>
      <c r="H402" s="22"/>
      <c r="I402" s="23"/>
      <c r="J402" s="24">
        <f t="shared" si="7"/>
        <v>0</v>
      </c>
      <c r="K402" s="214"/>
      <c r="L402" s="16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</row>
    <row r="403" spans="1:48" s="30" customFormat="1" ht="77.400000000000006" customHeight="1" x14ac:dyDescent="0.25">
      <c r="A403" s="239" t="s">
        <v>1657</v>
      </c>
      <c r="B403" s="26" t="s">
        <v>467</v>
      </c>
      <c r="C403" s="27" t="s">
        <v>1692</v>
      </c>
      <c r="D403" s="31" t="s">
        <v>3383</v>
      </c>
      <c r="E403" s="118">
        <v>-0.53666666666666674</v>
      </c>
      <c r="F403" s="93">
        <v>30</v>
      </c>
      <c r="G403" s="144">
        <v>13.9</v>
      </c>
      <c r="H403" s="22"/>
      <c r="I403" s="23"/>
      <c r="J403" s="24">
        <f t="shared" si="7"/>
        <v>0</v>
      </c>
      <c r="K403" s="214"/>
      <c r="L403" s="16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</row>
    <row r="404" spans="1:48" s="30" customFormat="1" ht="63.6" customHeight="1" x14ac:dyDescent="0.25">
      <c r="A404" s="239" t="s">
        <v>1658</v>
      </c>
      <c r="B404" s="26" t="s">
        <v>467</v>
      </c>
      <c r="C404" s="27" t="s">
        <v>1693</v>
      </c>
      <c r="D404" s="31" t="s">
        <v>3706</v>
      </c>
      <c r="E404" s="118">
        <v>-0.38689655172413789</v>
      </c>
      <c r="F404" s="93">
        <v>145</v>
      </c>
      <c r="G404" s="144">
        <v>88.9</v>
      </c>
      <c r="H404" s="22"/>
      <c r="I404" s="23"/>
      <c r="J404" s="24">
        <f t="shared" si="7"/>
        <v>0</v>
      </c>
      <c r="K404" s="214"/>
      <c r="L404" s="16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</row>
    <row r="405" spans="1:48" s="30" customFormat="1" ht="56.4" customHeight="1" x14ac:dyDescent="0.25">
      <c r="A405" s="239" t="s">
        <v>1659</v>
      </c>
      <c r="B405" s="26" t="s">
        <v>467</v>
      </c>
      <c r="C405" s="27" t="s">
        <v>1694</v>
      </c>
      <c r="D405" s="31" t="s">
        <v>3450</v>
      </c>
      <c r="E405" s="118">
        <v>-0.5033333333333333</v>
      </c>
      <c r="F405" s="93">
        <v>30</v>
      </c>
      <c r="G405" s="144">
        <v>14.9</v>
      </c>
      <c r="H405" s="22"/>
      <c r="I405" s="23"/>
      <c r="J405" s="24">
        <f t="shared" si="7"/>
        <v>0</v>
      </c>
      <c r="K405" s="214"/>
      <c r="L405" s="16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</row>
    <row r="406" spans="1:48" s="30" customFormat="1" ht="74.400000000000006" customHeight="1" x14ac:dyDescent="0.25">
      <c r="A406" s="239" t="s">
        <v>470</v>
      </c>
      <c r="B406" s="26" t="s">
        <v>467</v>
      </c>
      <c r="C406" s="27" t="s">
        <v>471</v>
      </c>
      <c r="D406" s="31" t="s">
        <v>1553</v>
      </c>
      <c r="E406" s="118">
        <v>-0.27454545454545459</v>
      </c>
      <c r="F406" s="93">
        <v>55</v>
      </c>
      <c r="G406" s="144">
        <v>39.9</v>
      </c>
      <c r="H406" s="22"/>
      <c r="I406" s="23"/>
      <c r="J406" s="24">
        <f t="shared" si="7"/>
        <v>0</v>
      </c>
      <c r="K406" s="214"/>
      <c r="L406" s="16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</row>
    <row r="407" spans="1:48" s="30" customFormat="1" ht="70.8" customHeight="1" x14ac:dyDescent="0.25">
      <c r="A407" s="239" t="s">
        <v>468</v>
      </c>
      <c r="B407" s="26" t="s">
        <v>467</v>
      </c>
      <c r="C407" s="27" t="s">
        <v>469</v>
      </c>
      <c r="D407" s="31" t="s">
        <v>3355</v>
      </c>
      <c r="E407" s="118">
        <v>-0.3585714285714286</v>
      </c>
      <c r="F407" s="93">
        <v>70</v>
      </c>
      <c r="G407" s="144">
        <v>44.9</v>
      </c>
      <c r="H407" s="22"/>
      <c r="I407" s="23"/>
      <c r="J407" s="24">
        <f t="shared" si="7"/>
        <v>0</v>
      </c>
      <c r="K407" s="214"/>
      <c r="L407" s="16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</row>
    <row r="408" spans="1:48" s="30" customFormat="1" ht="70.8" customHeight="1" x14ac:dyDescent="0.25">
      <c r="A408" s="239" t="s">
        <v>2087</v>
      </c>
      <c r="B408" s="26" t="s">
        <v>467</v>
      </c>
      <c r="C408" s="27" t="s">
        <v>1755</v>
      </c>
      <c r="D408" s="31" t="s">
        <v>2088</v>
      </c>
      <c r="E408" s="118">
        <v>-0.32736842105263159</v>
      </c>
      <c r="F408" s="93">
        <v>95</v>
      </c>
      <c r="G408" s="144">
        <v>63.9</v>
      </c>
      <c r="H408" s="22"/>
      <c r="I408" s="23"/>
      <c r="J408" s="24">
        <f t="shared" si="7"/>
        <v>0</v>
      </c>
      <c r="K408" s="214"/>
      <c r="L408" s="16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</row>
    <row r="409" spans="1:48" s="30" customFormat="1" ht="51.6" customHeight="1" x14ac:dyDescent="0.25">
      <c r="A409" s="239" t="s">
        <v>1660</v>
      </c>
      <c r="B409" s="26" t="s">
        <v>472</v>
      </c>
      <c r="C409" s="27" t="s">
        <v>3322</v>
      </c>
      <c r="D409" s="31" t="s">
        <v>3610</v>
      </c>
      <c r="E409" s="118">
        <v>-0.5225352112676056</v>
      </c>
      <c r="F409" s="93">
        <v>71</v>
      </c>
      <c r="G409" s="144">
        <v>33.9</v>
      </c>
      <c r="H409" s="22"/>
      <c r="I409" s="23"/>
      <c r="J409" s="24">
        <f t="shared" si="7"/>
        <v>0</v>
      </c>
      <c r="K409" s="214"/>
      <c r="L409" s="16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spans="1:48" s="30" customFormat="1" ht="84.6" customHeight="1" x14ac:dyDescent="0.25">
      <c r="A410" s="239" t="s">
        <v>475</v>
      </c>
      <c r="B410" s="26" t="s">
        <v>472</v>
      </c>
      <c r="C410" s="27" t="s">
        <v>476</v>
      </c>
      <c r="D410" s="31" t="s">
        <v>1471</v>
      </c>
      <c r="E410" s="118">
        <v>-0.50076923076923074</v>
      </c>
      <c r="F410" s="93">
        <v>130</v>
      </c>
      <c r="G410" s="144">
        <v>64.900000000000006</v>
      </c>
      <c r="H410" s="22"/>
      <c r="I410" s="23"/>
      <c r="J410" s="24">
        <f t="shared" si="7"/>
        <v>0</v>
      </c>
      <c r="K410" s="214"/>
      <c r="L410" s="16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</row>
    <row r="411" spans="1:48" s="30" customFormat="1" ht="103.8" customHeight="1" x14ac:dyDescent="0.25">
      <c r="A411" s="239" t="s">
        <v>1235</v>
      </c>
      <c r="B411" s="26" t="s">
        <v>472</v>
      </c>
      <c r="C411" s="27" t="s">
        <v>1433</v>
      </c>
      <c r="D411" s="31" t="s">
        <v>1470</v>
      </c>
      <c r="E411" s="118">
        <v>-0.59696969696969704</v>
      </c>
      <c r="F411" s="93">
        <v>99</v>
      </c>
      <c r="G411" s="144">
        <v>39.9</v>
      </c>
      <c r="H411" s="22"/>
      <c r="I411" s="23"/>
      <c r="J411" s="24">
        <f t="shared" si="7"/>
        <v>0</v>
      </c>
      <c r="K411" s="214"/>
      <c r="L411" s="16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</row>
    <row r="412" spans="1:48" s="30" customFormat="1" ht="63.6" customHeight="1" x14ac:dyDescent="0.25">
      <c r="A412" s="239" t="s">
        <v>1661</v>
      </c>
      <c r="B412" s="26" t="s">
        <v>472</v>
      </c>
      <c r="C412" s="27" t="s">
        <v>1695</v>
      </c>
      <c r="D412" s="31" t="s">
        <v>3611</v>
      </c>
      <c r="E412" s="118">
        <v>-0.39444444444444443</v>
      </c>
      <c r="F412" s="93">
        <v>18</v>
      </c>
      <c r="G412" s="144">
        <v>10.9</v>
      </c>
      <c r="H412" s="22"/>
      <c r="I412" s="23"/>
      <c r="J412" s="24">
        <f t="shared" si="7"/>
        <v>0</v>
      </c>
      <c r="K412" s="214"/>
      <c r="L412" s="16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</row>
    <row r="413" spans="1:48" s="30" customFormat="1" ht="57.6" customHeight="1" x14ac:dyDescent="0.25">
      <c r="A413" s="239" t="s">
        <v>1662</v>
      </c>
      <c r="B413" s="26" t="s">
        <v>472</v>
      </c>
      <c r="C413" s="27" t="s">
        <v>1696</v>
      </c>
      <c r="D413" s="31" t="s">
        <v>3452</v>
      </c>
      <c r="E413" s="118">
        <v>-0.39444444444444443</v>
      </c>
      <c r="F413" s="93">
        <v>18</v>
      </c>
      <c r="G413" s="144">
        <v>10.9</v>
      </c>
      <c r="H413" s="22"/>
      <c r="I413" s="23"/>
      <c r="J413" s="24">
        <f t="shared" si="7"/>
        <v>0</v>
      </c>
      <c r="K413" s="214"/>
      <c r="L413" s="16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</row>
    <row r="414" spans="1:48" s="30" customFormat="1" ht="48" customHeight="1" x14ac:dyDescent="0.25">
      <c r="A414" s="239" t="s">
        <v>473</v>
      </c>
      <c r="B414" s="26" t="s">
        <v>472</v>
      </c>
      <c r="C414" s="27" t="s">
        <v>474</v>
      </c>
      <c r="D414" s="165" t="s">
        <v>1472</v>
      </c>
      <c r="E414" s="118">
        <v>-0.39032258064516134</v>
      </c>
      <c r="F414" s="93">
        <v>31</v>
      </c>
      <c r="G414" s="144">
        <v>18.899999999999999</v>
      </c>
      <c r="H414" s="22"/>
      <c r="I414" s="23"/>
      <c r="J414" s="24">
        <f t="shared" si="7"/>
        <v>0</v>
      </c>
      <c r="K414" s="214"/>
      <c r="L414" s="16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</row>
    <row r="415" spans="1:48" s="30" customFormat="1" ht="48" customHeight="1" x14ac:dyDescent="0.25">
      <c r="A415" s="239" t="s">
        <v>2089</v>
      </c>
      <c r="B415" s="26" t="s">
        <v>472</v>
      </c>
      <c r="C415" s="27" t="s">
        <v>3453</v>
      </c>
      <c r="D415" s="165" t="s">
        <v>2090</v>
      </c>
      <c r="E415" s="118">
        <v>-0.35499999999999998</v>
      </c>
      <c r="F415" s="93">
        <v>20</v>
      </c>
      <c r="G415" s="144">
        <v>12.9</v>
      </c>
      <c r="H415" s="22"/>
      <c r="I415" s="23"/>
      <c r="J415" s="24">
        <f t="shared" si="7"/>
        <v>0</v>
      </c>
      <c r="K415" s="214"/>
      <c r="L415" s="16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</row>
    <row r="416" spans="1:48" s="30" customFormat="1" ht="48" customHeight="1" x14ac:dyDescent="0.25">
      <c r="A416" s="239" t="s">
        <v>2093</v>
      </c>
      <c r="B416" s="26" t="s">
        <v>478</v>
      </c>
      <c r="C416" s="27" t="s">
        <v>1755</v>
      </c>
      <c r="D416" s="165" t="s">
        <v>2094</v>
      </c>
      <c r="E416" s="118">
        <v>-2.624999999999993E-2</v>
      </c>
      <c r="F416" s="93">
        <v>80</v>
      </c>
      <c r="G416" s="144">
        <v>77.900000000000006</v>
      </c>
      <c r="H416" s="22"/>
      <c r="I416" s="23"/>
      <c r="J416" s="24">
        <f t="shared" si="7"/>
        <v>0</v>
      </c>
      <c r="K416" s="214"/>
      <c r="L416" s="16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</row>
    <row r="417" spans="1:48" s="30" customFormat="1" ht="34.5" customHeight="1" x14ac:dyDescent="0.25">
      <c r="A417" s="239" t="s">
        <v>1663</v>
      </c>
      <c r="B417" s="26" t="s">
        <v>478</v>
      </c>
      <c r="C417" s="27" t="s">
        <v>3454</v>
      </c>
      <c r="D417" s="31" t="s">
        <v>3334</v>
      </c>
      <c r="E417" s="118">
        <v>-7.3333333333333306E-2</v>
      </c>
      <c r="F417" s="93">
        <v>15</v>
      </c>
      <c r="G417" s="144">
        <v>13.9</v>
      </c>
      <c r="H417" s="22"/>
      <c r="I417" s="23"/>
      <c r="J417" s="24">
        <f t="shared" si="7"/>
        <v>0</v>
      </c>
      <c r="K417" s="214"/>
      <c r="L417" s="16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</row>
    <row r="418" spans="1:48" s="30" customFormat="1" ht="53.4" customHeight="1" x14ac:dyDescent="0.25">
      <c r="A418" s="239" t="s">
        <v>1664</v>
      </c>
      <c r="B418" s="26" t="s">
        <v>478</v>
      </c>
      <c r="C418" s="27" t="s">
        <v>3612</v>
      </c>
      <c r="D418" s="31" t="s">
        <v>3346</v>
      </c>
      <c r="E418" s="118">
        <v>-0.10500000000000007</v>
      </c>
      <c r="F418" s="93">
        <v>20</v>
      </c>
      <c r="G418" s="144">
        <v>17.899999999999999</v>
      </c>
      <c r="H418" s="22"/>
      <c r="I418" s="23"/>
      <c r="J418" s="24">
        <f t="shared" si="7"/>
        <v>0</v>
      </c>
      <c r="K418" s="214"/>
      <c r="L418" s="16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</row>
    <row r="419" spans="1:48" s="30" customFormat="1" ht="67.2" customHeight="1" x14ac:dyDescent="0.25">
      <c r="A419" s="239" t="s">
        <v>995</v>
      </c>
      <c r="B419" s="26" t="s">
        <v>478</v>
      </c>
      <c r="C419" s="27" t="s">
        <v>1004</v>
      </c>
      <c r="D419" s="31" t="s">
        <v>1474</v>
      </c>
      <c r="E419" s="118">
        <v>-8.0769230769230829E-2</v>
      </c>
      <c r="F419" s="93">
        <v>26</v>
      </c>
      <c r="G419" s="144">
        <v>23.9</v>
      </c>
      <c r="H419" s="22"/>
      <c r="I419" s="23"/>
      <c r="J419" s="24">
        <f t="shared" si="7"/>
        <v>0</v>
      </c>
      <c r="K419" s="214"/>
      <c r="L419" s="16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</row>
    <row r="420" spans="1:48" s="30" customFormat="1" ht="57" customHeight="1" x14ac:dyDescent="0.25">
      <c r="A420" s="239" t="s">
        <v>477</v>
      </c>
      <c r="B420" s="26" t="s">
        <v>478</v>
      </c>
      <c r="C420" s="27" t="s">
        <v>479</v>
      </c>
      <c r="D420" s="31" t="s">
        <v>1522</v>
      </c>
      <c r="E420" s="118">
        <v>-0.20200000000000004</v>
      </c>
      <c r="F420" s="93">
        <v>50</v>
      </c>
      <c r="G420" s="144">
        <v>39.9</v>
      </c>
      <c r="H420" s="22"/>
      <c r="I420" s="23"/>
      <c r="J420" s="24">
        <f t="shared" si="7"/>
        <v>0</v>
      </c>
      <c r="K420" s="214"/>
      <c r="L420" s="16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</row>
    <row r="421" spans="1:48" s="30" customFormat="1" ht="42.6" customHeight="1" x14ac:dyDescent="0.25">
      <c r="A421" s="239" t="s">
        <v>1240</v>
      </c>
      <c r="B421" s="26" t="s">
        <v>478</v>
      </c>
      <c r="C421" s="27" t="s">
        <v>479</v>
      </c>
      <c r="D421" s="31" t="s">
        <v>1554</v>
      </c>
      <c r="E421" s="118">
        <v>-0.20200000000000004</v>
      </c>
      <c r="F421" s="93">
        <v>50</v>
      </c>
      <c r="G421" s="144">
        <v>39.9</v>
      </c>
      <c r="H421" s="22"/>
      <c r="I421" s="23"/>
      <c r="J421" s="24">
        <f t="shared" si="7"/>
        <v>0</v>
      </c>
      <c r="K421" s="214"/>
      <c r="L421" s="16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</row>
    <row r="422" spans="1:48" s="30" customFormat="1" ht="56.4" customHeight="1" x14ac:dyDescent="0.25">
      <c r="A422" s="239" t="s">
        <v>480</v>
      </c>
      <c r="B422" s="26" t="s">
        <v>478</v>
      </c>
      <c r="C422" s="27" t="s">
        <v>481</v>
      </c>
      <c r="D422" s="31" t="s">
        <v>1473</v>
      </c>
      <c r="E422" s="118">
        <v>-8.0769230769230829E-2</v>
      </c>
      <c r="F422" s="93">
        <v>26</v>
      </c>
      <c r="G422" s="144">
        <v>23.9</v>
      </c>
      <c r="H422" s="22"/>
      <c r="I422" s="23"/>
      <c r="J422" s="24">
        <f t="shared" si="7"/>
        <v>0</v>
      </c>
      <c r="K422" s="214"/>
      <c r="L422" s="16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</row>
    <row r="423" spans="1:48" s="30" customFormat="1" ht="55.2" customHeight="1" x14ac:dyDescent="0.25">
      <c r="A423" s="239" t="s">
        <v>482</v>
      </c>
      <c r="B423" s="26" t="s">
        <v>478</v>
      </c>
      <c r="C423" s="33" t="s">
        <v>483</v>
      </c>
      <c r="D423" s="27" t="s">
        <v>3287</v>
      </c>
      <c r="E423" s="118">
        <v>-0.17750000000000005</v>
      </c>
      <c r="F423" s="93">
        <v>40</v>
      </c>
      <c r="G423" s="144">
        <v>32.9</v>
      </c>
      <c r="H423" s="22"/>
      <c r="I423" s="23"/>
      <c r="J423" s="24">
        <f t="shared" si="7"/>
        <v>0</v>
      </c>
      <c r="K423" s="214"/>
      <c r="L423" s="16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</row>
    <row r="424" spans="1:48" s="30" customFormat="1" ht="57.6" customHeight="1" x14ac:dyDescent="0.25">
      <c r="A424" s="239" t="s">
        <v>484</v>
      </c>
      <c r="B424" s="26" t="s">
        <v>478</v>
      </c>
      <c r="C424" s="27" t="s">
        <v>485</v>
      </c>
      <c r="D424" s="31" t="s">
        <v>3455</v>
      </c>
      <c r="E424" s="118">
        <v>-0.17750000000000005</v>
      </c>
      <c r="F424" s="93">
        <v>40</v>
      </c>
      <c r="G424" s="144">
        <v>32.9</v>
      </c>
      <c r="H424" s="22"/>
      <c r="I424" s="23"/>
      <c r="J424" s="24">
        <f t="shared" si="7"/>
        <v>0</v>
      </c>
      <c r="K424" s="214"/>
      <c r="L424" s="16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</row>
    <row r="425" spans="1:48" s="30" customFormat="1" ht="51" customHeight="1" x14ac:dyDescent="0.25">
      <c r="A425" s="239" t="s">
        <v>1665</v>
      </c>
      <c r="B425" s="26" t="s">
        <v>478</v>
      </c>
      <c r="C425" s="27" t="s">
        <v>1698</v>
      </c>
      <c r="D425" s="31" t="s">
        <v>3456</v>
      </c>
      <c r="E425" s="118">
        <v>-8.0769230769230829E-2</v>
      </c>
      <c r="F425" s="93">
        <v>26</v>
      </c>
      <c r="G425" s="144">
        <v>23.9</v>
      </c>
      <c r="H425" s="22"/>
      <c r="I425" s="23"/>
      <c r="J425" s="24">
        <f t="shared" si="7"/>
        <v>0</v>
      </c>
      <c r="K425" s="214"/>
      <c r="L425" s="16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</row>
    <row r="426" spans="1:48" s="30" customFormat="1" ht="70.5" customHeight="1" x14ac:dyDescent="0.25">
      <c r="A426" s="239" t="s">
        <v>998</v>
      </c>
      <c r="B426" s="32" t="s">
        <v>478</v>
      </c>
      <c r="C426" s="31" t="s">
        <v>1007</v>
      </c>
      <c r="D426" s="27" t="s">
        <v>3613</v>
      </c>
      <c r="E426" s="118">
        <v>-0.20200000000000004</v>
      </c>
      <c r="F426" s="93">
        <v>50</v>
      </c>
      <c r="G426" s="144">
        <v>39.9</v>
      </c>
      <c r="H426" s="22"/>
      <c r="I426" s="23"/>
      <c r="J426" s="24">
        <f t="shared" si="7"/>
        <v>0</v>
      </c>
      <c r="K426" s="214"/>
      <c r="L426" s="16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</row>
    <row r="427" spans="1:48" s="30" customFormat="1" ht="68.400000000000006" customHeight="1" x14ac:dyDescent="0.25">
      <c r="A427" s="239" t="s">
        <v>994</v>
      </c>
      <c r="B427" s="26" t="s">
        <v>478</v>
      </c>
      <c r="C427" s="27" t="s">
        <v>1003</v>
      </c>
      <c r="D427" s="31" t="s">
        <v>3614</v>
      </c>
      <c r="E427" s="118">
        <v>-8.0769230769230829E-2</v>
      </c>
      <c r="F427" s="93">
        <v>26</v>
      </c>
      <c r="G427" s="144">
        <v>23.9</v>
      </c>
      <c r="H427" s="22"/>
      <c r="I427" s="23"/>
      <c r="J427" s="24">
        <f t="shared" si="7"/>
        <v>0</v>
      </c>
      <c r="K427" s="214"/>
      <c r="L427" s="16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</row>
    <row r="428" spans="1:48" s="30" customFormat="1" ht="60" customHeight="1" x14ac:dyDescent="0.25">
      <c r="A428" s="239" t="s">
        <v>1239</v>
      </c>
      <c r="B428" s="26" t="s">
        <v>478</v>
      </c>
      <c r="C428" s="27" t="s">
        <v>1248</v>
      </c>
      <c r="D428" s="31" t="s">
        <v>1555</v>
      </c>
      <c r="E428" s="118">
        <v>-0.17750000000000005</v>
      </c>
      <c r="F428" s="93">
        <v>40</v>
      </c>
      <c r="G428" s="144">
        <v>32.9</v>
      </c>
      <c r="H428" s="22"/>
      <c r="I428" s="23"/>
      <c r="J428" s="24">
        <f t="shared" si="7"/>
        <v>0</v>
      </c>
      <c r="K428" s="214"/>
      <c r="L428" s="16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</row>
    <row r="429" spans="1:48" s="30" customFormat="1" ht="42.6" customHeight="1" x14ac:dyDescent="0.25">
      <c r="A429" s="239" t="s">
        <v>1236</v>
      </c>
      <c r="B429" s="26" t="s">
        <v>478</v>
      </c>
      <c r="C429" s="20" t="s">
        <v>1246</v>
      </c>
      <c r="D429" s="31" t="s">
        <v>3707</v>
      </c>
      <c r="E429" s="118">
        <v>-0.10999999999999996</v>
      </c>
      <c r="F429" s="93">
        <v>10</v>
      </c>
      <c r="G429" s="144">
        <v>8.9</v>
      </c>
      <c r="H429" s="22"/>
      <c r="I429" s="23"/>
      <c r="J429" s="24">
        <f t="shared" si="7"/>
        <v>0</v>
      </c>
      <c r="K429" s="214"/>
      <c r="L429" s="16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</row>
    <row r="430" spans="1:48" s="30" customFormat="1" ht="70.2" customHeight="1" x14ac:dyDescent="0.25">
      <c r="A430" s="239" t="s">
        <v>997</v>
      </c>
      <c r="B430" s="26" t="s">
        <v>478</v>
      </c>
      <c r="C430" s="27" t="s">
        <v>1006</v>
      </c>
      <c r="D430" s="31" t="s">
        <v>3615</v>
      </c>
      <c r="E430" s="118">
        <v>-8.0769230769230829E-2</v>
      </c>
      <c r="F430" s="93">
        <v>26</v>
      </c>
      <c r="G430" s="144">
        <v>23.9</v>
      </c>
      <c r="H430" s="22"/>
      <c r="I430" s="23"/>
      <c r="J430" s="24">
        <f t="shared" si="7"/>
        <v>0</v>
      </c>
      <c r="K430" s="214"/>
      <c r="L430" s="16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</row>
    <row r="431" spans="1:48" s="30" customFormat="1" ht="45.6" customHeight="1" x14ac:dyDescent="0.25">
      <c r="A431" s="239" t="s">
        <v>996</v>
      </c>
      <c r="B431" s="26" t="s">
        <v>478</v>
      </c>
      <c r="C431" s="27" t="s">
        <v>1005</v>
      </c>
      <c r="D431" s="31" t="s">
        <v>3287</v>
      </c>
      <c r="E431" s="118">
        <v>-0.17750000000000005</v>
      </c>
      <c r="F431" s="93">
        <v>40</v>
      </c>
      <c r="G431" s="144">
        <v>32.9</v>
      </c>
      <c r="H431" s="22"/>
      <c r="I431" s="23"/>
      <c r="J431" s="24">
        <f t="shared" si="7"/>
        <v>0</v>
      </c>
      <c r="K431" s="214"/>
      <c r="L431" s="16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</row>
    <row r="432" spans="1:48" s="30" customFormat="1" ht="54.6" customHeight="1" x14ac:dyDescent="0.25">
      <c r="A432" s="239" t="s">
        <v>1241</v>
      </c>
      <c r="B432" s="26" t="s">
        <v>478</v>
      </c>
      <c r="C432" s="27" t="s">
        <v>1249</v>
      </c>
      <c r="D432" s="31" t="s">
        <v>3616</v>
      </c>
      <c r="E432" s="118">
        <v>-0.20200000000000004</v>
      </c>
      <c r="F432" s="93">
        <v>50</v>
      </c>
      <c r="G432" s="144">
        <v>39.9</v>
      </c>
      <c r="H432" s="22"/>
      <c r="I432" s="23"/>
      <c r="J432" s="24">
        <f t="shared" si="7"/>
        <v>0</v>
      </c>
      <c r="K432" s="214"/>
      <c r="L432" s="16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</row>
    <row r="433" spans="1:48" s="30" customFormat="1" ht="42.6" customHeight="1" x14ac:dyDescent="0.25">
      <c r="A433" s="239" t="s">
        <v>1238</v>
      </c>
      <c r="B433" s="26" t="s">
        <v>478</v>
      </c>
      <c r="C433" s="20" t="s">
        <v>1247</v>
      </c>
      <c r="D433" s="31" t="s">
        <v>3708</v>
      </c>
      <c r="E433" s="118">
        <v>-3.5593220338983073E-2</v>
      </c>
      <c r="F433" s="93">
        <v>59</v>
      </c>
      <c r="G433" s="144">
        <v>56.9</v>
      </c>
      <c r="H433" s="22"/>
      <c r="I433" s="23"/>
      <c r="J433" s="24">
        <f t="shared" si="7"/>
        <v>0</v>
      </c>
      <c r="K433" s="214"/>
      <c r="L433" s="16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s="30" customFormat="1" ht="42.6" customHeight="1" x14ac:dyDescent="0.25">
      <c r="A434" s="239" t="s">
        <v>1237</v>
      </c>
      <c r="B434" s="26" t="s">
        <v>478</v>
      </c>
      <c r="C434" s="20" t="s">
        <v>1426</v>
      </c>
      <c r="D434" s="31" t="s">
        <v>3709</v>
      </c>
      <c r="E434" s="118">
        <v>-0.10999999999999996</v>
      </c>
      <c r="F434" s="93">
        <v>10</v>
      </c>
      <c r="G434" s="144">
        <v>8.9</v>
      </c>
      <c r="H434" s="22"/>
      <c r="I434" s="23"/>
      <c r="J434" s="24">
        <f t="shared" si="7"/>
        <v>0</v>
      </c>
      <c r="K434" s="214"/>
      <c r="L434" s="16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</row>
    <row r="435" spans="1:48" s="30" customFormat="1" ht="42.6" customHeight="1" x14ac:dyDescent="0.25">
      <c r="A435" s="239" t="s">
        <v>2208</v>
      </c>
      <c r="B435" s="26" t="s">
        <v>227</v>
      </c>
      <c r="C435" s="20" t="s">
        <v>2212</v>
      </c>
      <c r="D435" s="31" t="s">
        <v>3458</v>
      </c>
      <c r="E435" s="118">
        <v>-0.37368421052631579</v>
      </c>
      <c r="F435" s="93">
        <v>19</v>
      </c>
      <c r="G435" s="144">
        <v>11.9</v>
      </c>
      <c r="H435" s="22"/>
      <c r="I435" s="23"/>
      <c r="J435" s="24">
        <f t="shared" si="7"/>
        <v>0</v>
      </c>
      <c r="K435" s="214"/>
      <c r="L435" s="16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</row>
    <row r="436" spans="1:48" s="30" customFormat="1" ht="42.6" customHeight="1" x14ac:dyDescent="0.25">
      <c r="A436" s="239" t="s">
        <v>2209</v>
      </c>
      <c r="B436" s="26" t="s">
        <v>227</v>
      </c>
      <c r="C436" s="20" t="s">
        <v>2212</v>
      </c>
      <c r="D436" s="31" t="s">
        <v>3458</v>
      </c>
      <c r="E436" s="118">
        <v>-0.37368421052631579</v>
      </c>
      <c r="F436" s="93">
        <v>19</v>
      </c>
      <c r="G436" s="144">
        <v>11.9</v>
      </c>
      <c r="H436" s="22"/>
      <c r="I436" s="23"/>
      <c r="J436" s="24">
        <f t="shared" si="7"/>
        <v>0</v>
      </c>
      <c r="K436" s="214"/>
      <c r="L436" s="16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</row>
    <row r="437" spans="1:48" s="30" customFormat="1" ht="42.6" customHeight="1" x14ac:dyDescent="0.25">
      <c r="A437" s="239" t="s">
        <v>2210</v>
      </c>
      <c r="B437" s="26" t="s">
        <v>227</v>
      </c>
      <c r="C437" s="20" t="s">
        <v>3459</v>
      </c>
      <c r="D437" s="31" t="s">
        <v>3617</v>
      </c>
      <c r="E437" s="118">
        <v>-0.24117647058823527</v>
      </c>
      <c r="F437" s="93">
        <v>17</v>
      </c>
      <c r="G437" s="144">
        <v>12.9</v>
      </c>
      <c r="H437" s="22"/>
      <c r="I437" s="23"/>
      <c r="J437" s="24">
        <f t="shared" si="7"/>
        <v>0</v>
      </c>
      <c r="K437" s="214"/>
      <c r="L437" s="16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</row>
    <row r="438" spans="1:48" s="30" customFormat="1" ht="42.6" customHeight="1" x14ac:dyDescent="0.25">
      <c r="A438" s="239" t="s">
        <v>2211</v>
      </c>
      <c r="B438" s="26" t="s">
        <v>227</v>
      </c>
      <c r="C438" s="20" t="s">
        <v>3461</v>
      </c>
      <c r="D438" s="31" t="s">
        <v>3617</v>
      </c>
      <c r="E438" s="118">
        <v>-0.24117647058823527</v>
      </c>
      <c r="F438" s="93">
        <v>17</v>
      </c>
      <c r="G438" s="144">
        <v>12.9</v>
      </c>
      <c r="H438" s="22"/>
      <c r="I438" s="23"/>
      <c r="J438" s="24">
        <f t="shared" si="7"/>
        <v>0</v>
      </c>
      <c r="K438" s="214"/>
      <c r="L438" s="16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</row>
    <row r="439" spans="1:48" s="30" customFormat="1" ht="40.200000000000003" customHeight="1" x14ac:dyDescent="0.25">
      <c r="A439" s="239" t="s">
        <v>487</v>
      </c>
      <c r="B439" s="26" t="s">
        <v>486</v>
      </c>
      <c r="C439" s="20" t="s">
        <v>488</v>
      </c>
      <c r="D439" s="31" t="s">
        <v>3618</v>
      </c>
      <c r="E439" s="118">
        <v>-0.43777777777777771</v>
      </c>
      <c r="F439" s="93">
        <v>135</v>
      </c>
      <c r="G439" s="144">
        <v>75.900000000000006</v>
      </c>
      <c r="H439" s="22"/>
      <c r="I439" s="23"/>
      <c r="J439" s="24">
        <f t="shared" si="7"/>
        <v>0</v>
      </c>
      <c r="K439" s="214"/>
      <c r="L439" s="16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</row>
    <row r="440" spans="1:48" s="30" customFormat="1" ht="66" customHeight="1" x14ac:dyDescent="0.25">
      <c r="A440" s="239" t="s">
        <v>490</v>
      </c>
      <c r="B440" s="26" t="s">
        <v>489</v>
      </c>
      <c r="C440" s="20" t="s">
        <v>491</v>
      </c>
      <c r="D440" s="31" t="s">
        <v>3619</v>
      </c>
      <c r="E440" s="118">
        <v>-0.63289473684210529</v>
      </c>
      <c r="F440" s="93">
        <v>76</v>
      </c>
      <c r="G440" s="144">
        <v>27.9</v>
      </c>
      <c r="H440" s="22"/>
      <c r="I440" s="23"/>
      <c r="J440" s="24">
        <f t="shared" si="7"/>
        <v>0</v>
      </c>
      <c r="K440" s="214"/>
      <c r="L440" s="16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</row>
    <row r="441" spans="1:48" s="30" customFormat="1" ht="52.2" customHeight="1" x14ac:dyDescent="0.25">
      <c r="A441" s="239" t="s">
        <v>493</v>
      </c>
      <c r="B441" s="26" t="s">
        <v>489</v>
      </c>
      <c r="C441" s="20" t="s">
        <v>494</v>
      </c>
      <c r="D441" s="31" t="s">
        <v>3620</v>
      </c>
      <c r="E441" s="118">
        <v>-0.56406250000000002</v>
      </c>
      <c r="F441" s="93">
        <v>64</v>
      </c>
      <c r="G441" s="144">
        <v>27.9</v>
      </c>
      <c r="H441" s="22"/>
      <c r="I441" s="23"/>
      <c r="J441" s="24">
        <f t="shared" si="7"/>
        <v>0</v>
      </c>
      <c r="K441" s="214"/>
      <c r="L441" s="16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</row>
    <row r="442" spans="1:48" s="30" customFormat="1" ht="58.8" customHeight="1" x14ac:dyDescent="0.25">
      <c r="A442" s="239" t="s">
        <v>495</v>
      </c>
      <c r="B442" s="26" t="s">
        <v>489</v>
      </c>
      <c r="C442" s="27" t="s">
        <v>496</v>
      </c>
      <c r="D442" s="31" t="s">
        <v>3347</v>
      </c>
      <c r="E442" s="118">
        <v>-0.58970588235294119</v>
      </c>
      <c r="F442" s="93">
        <v>68</v>
      </c>
      <c r="G442" s="144">
        <v>27.9</v>
      </c>
      <c r="H442" s="22"/>
      <c r="I442" s="23"/>
      <c r="J442" s="24">
        <f t="shared" si="7"/>
        <v>0</v>
      </c>
      <c r="K442" s="214"/>
      <c r="L442" s="16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</row>
    <row r="443" spans="1:48" s="30" customFormat="1" ht="69.599999999999994" customHeight="1" x14ac:dyDescent="0.25">
      <c r="A443" s="239" t="s">
        <v>497</v>
      </c>
      <c r="B443" s="26" t="s">
        <v>489</v>
      </c>
      <c r="C443" s="27" t="s">
        <v>498</v>
      </c>
      <c r="D443" s="31" t="s">
        <v>3105</v>
      </c>
      <c r="E443" s="118">
        <v>-0.62210526315789472</v>
      </c>
      <c r="F443" s="93">
        <v>95</v>
      </c>
      <c r="G443" s="144">
        <v>35.9</v>
      </c>
      <c r="H443" s="22"/>
      <c r="I443" s="23"/>
      <c r="J443" s="24">
        <f t="shared" si="7"/>
        <v>0</v>
      </c>
      <c r="K443" s="214"/>
      <c r="L443" s="16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</row>
    <row r="444" spans="1:48" s="30" customFormat="1" ht="50.25" customHeight="1" x14ac:dyDescent="0.25">
      <c r="A444" s="239" t="s">
        <v>500</v>
      </c>
      <c r="B444" s="26" t="s">
        <v>499</v>
      </c>
      <c r="C444" s="27" t="s">
        <v>2215</v>
      </c>
      <c r="D444" s="31" t="s">
        <v>2215</v>
      </c>
      <c r="E444" s="118">
        <v>-0.27575757575757581</v>
      </c>
      <c r="F444" s="93">
        <v>33</v>
      </c>
      <c r="G444" s="144">
        <v>23.9</v>
      </c>
      <c r="H444" s="22"/>
      <c r="I444" s="23"/>
      <c r="J444" s="24">
        <f t="shared" si="7"/>
        <v>0</v>
      </c>
      <c r="K444" s="214"/>
      <c r="L444" s="16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</row>
    <row r="445" spans="1:48" s="30" customFormat="1" ht="50.25" customHeight="1" x14ac:dyDescent="0.25">
      <c r="A445" s="239" t="s">
        <v>2213</v>
      </c>
      <c r="B445" s="26" t="s">
        <v>499</v>
      </c>
      <c r="C445" s="27" t="s">
        <v>3323</v>
      </c>
      <c r="D445" s="31" t="s">
        <v>3207</v>
      </c>
      <c r="E445" s="118">
        <v>-0.29354838709677422</v>
      </c>
      <c r="F445" s="93">
        <v>31</v>
      </c>
      <c r="G445" s="144">
        <v>21.9</v>
      </c>
      <c r="H445" s="22"/>
      <c r="I445" s="23"/>
      <c r="J445" s="24">
        <f t="shared" si="7"/>
        <v>0</v>
      </c>
      <c r="K445" s="214"/>
      <c r="L445" s="16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</row>
    <row r="446" spans="1:48" s="30" customFormat="1" ht="69.599999999999994" customHeight="1" x14ac:dyDescent="0.25">
      <c r="A446" s="239" t="s">
        <v>2214</v>
      </c>
      <c r="B446" s="26" t="s">
        <v>499</v>
      </c>
      <c r="C446" s="27" t="s">
        <v>2216</v>
      </c>
      <c r="D446" s="31" t="s">
        <v>3208</v>
      </c>
      <c r="E446" s="118">
        <v>-0.54230769230769227</v>
      </c>
      <c r="F446" s="93">
        <v>26</v>
      </c>
      <c r="G446" s="144">
        <v>11.9</v>
      </c>
      <c r="H446" s="22"/>
      <c r="I446" s="23"/>
      <c r="J446" s="24">
        <f t="shared" si="7"/>
        <v>0</v>
      </c>
      <c r="K446" s="214"/>
      <c r="L446" s="16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</row>
    <row r="447" spans="1:48" s="7" customFormat="1" ht="55.2" customHeight="1" thickBot="1" x14ac:dyDescent="0.3">
      <c r="A447" s="62"/>
      <c r="B447" s="268"/>
      <c r="C447" s="130"/>
      <c r="D447" s="41"/>
      <c r="E447" s="269"/>
      <c r="F447" s="270"/>
      <c r="G447" s="271"/>
      <c r="H447" s="135"/>
      <c r="I447" s="136"/>
      <c r="J447" s="137"/>
      <c r="K447" s="214"/>
      <c r="L447" s="16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</row>
    <row r="448" spans="1:48" s="56" customFormat="1" ht="35.25" customHeight="1" thickBot="1" x14ac:dyDescent="0.3">
      <c r="A448" s="296" t="s">
        <v>501</v>
      </c>
      <c r="B448" s="297"/>
      <c r="C448" s="297"/>
      <c r="D448" s="297"/>
      <c r="E448" s="297"/>
      <c r="F448" s="297"/>
      <c r="G448" s="297"/>
      <c r="H448" s="297"/>
      <c r="I448" s="297"/>
      <c r="J448" s="298"/>
      <c r="K448" s="214"/>
      <c r="L448" s="16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</row>
    <row r="449" spans="1:48" s="59" customFormat="1" ht="34.799999999999997" customHeight="1" x14ac:dyDescent="0.25">
      <c r="A449" s="240" t="s">
        <v>1699</v>
      </c>
      <c r="B449" s="39" t="s">
        <v>24</v>
      </c>
      <c r="C449" s="55" t="s">
        <v>1709</v>
      </c>
      <c r="D449" s="57" t="s">
        <v>3462</v>
      </c>
      <c r="E449" s="119">
        <v>-0.26578947368421058</v>
      </c>
      <c r="F449" s="97">
        <v>38</v>
      </c>
      <c r="G449" s="150">
        <v>27.9</v>
      </c>
      <c r="H449" s="22"/>
      <c r="I449" s="38"/>
      <c r="J449" s="24">
        <f t="shared" ref="J449:J467" si="8">G449*I449</f>
        <v>0</v>
      </c>
      <c r="K449" s="214"/>
      <c r="L449" s="16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</row>
    <row r="450" spans="1:48" s="59" customFormat="1" ht="38.4" customHeight="1" x14ac:dyDescent="0.25">
      <c r="A450" s="241" t="s">
        <v>1250</v>
      </c>
      <c r="B450" s="32" t="s">
        <v>431</v>
      </c>
      <c r="C450" s="20" t="s">
        <v>1258</v>
      </c>
      <c r="D450" s="60" t="s">
        <v>3216</v>
      </c>
      <c r="E450" s="119">
        <v>-0.42093023255813955</v>
      </c>
      <c r="F450" s="98">
        <v>43</v>
      </c>
      <c r="G450" s="150">
        <v>24.9</v>
      </c>
      <c r="H450" s="22"/>
      <c r="I450" s="38"/>
      <c r="J450" s="24">
        <f t="shared" si="8"/>
        <v>0</v>
      </c>
      <c r="K450" s="214"/>
      <c r="L450" s="16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</row>
    <row r="451" spans="1:48" s="59" customFormat="1" ht="38.4" customHeight="1" x14ac:dyDescent="0.25">
      <c r="A451" s="242" t="s">
        <v>502</v>
      </c>
      <c r="B451" s="32" t="s">
        <v>433</v>
      </c>
      <c r="C451" s="20" t="s">
        <v>1710</v>
      </c>
      <c r="D451" s="60" t="s">
        <v>3252</v>
      </c>
      <c r="E451" s="119">
        <v>-0.27575757575757581</v>
      </c>
      <c r="F451" s="98">
        <v>33</v>
      </c>
      <c r="G451" s="150">
        <v>23.9</v>
      </c>
      <c r="H451" s="22"/>
      <c r="I451" s="38"/>
      <c r="J451" s="24">
        <f t="shared" si="8"/>
        <v>0</v>
      </c>
      <c r="K451" s="214"/>
      <c r="L451" s="16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</row>
    <row r="452" spans="1:48" s="59" customFormat="1" ht="45.6" customHeight="1" x14ac:dyDescent="0.25">
      <c r="A452" s="241" t="s">
        <v>503</v>
      </c>
      <c r="B452" s="39" t="s">
        <v>433</v>
      </c>
      <c r="C452" s="20" t="s">
        <v>1710</v>
      </c>
      <c r="D452" s="60" t="s">
        <v>1487</v>
      </c>
      <c r="E452" s="119">
        <v>-0.36382978723404258</v>
      </c>
      <c r="F452" s="98">
        <v>47</v>
      </c>
      <c r="G452" s="150">
        <v>29.9</v>
      </c>
      <c r="H452" s="22"/>
      <c r="I452" s="38"/>
      <c r="J452" s="24">
        <f t="shared" si="8"/>
        <v>0</v>
      </c>
      <c r="K452" s="214"/>
      <c r="L452" s="16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</row>
    <row r="453" spans="1:48" s="59" customFormat="1" ht="37.799999999999997" customHeight="1" x14ac:dyDescent="0.25">
      <c r="A453" s="241" t="s">
        <v>1253</v>
      </c>
      <c r="B453" s="32" t="s">
        <v>563</v>
      </c>
      <c r="C453" s="20" t="s">
        <v>3463</v>
      </c>
      <c r="D453" s="60" t="s">
        <v>1524</v>
      </c>
      <c r="E453" s="119">
        <v>-0.31562500000000004</v>
      </c>
      <c r="F453" s="98">
        <v>32</v>
      </c>
      <c r="G453" s="150">
        <v>21.9</v>
      </c>
      <c r="H453" s="22"/>
      <c r="I453" s="38"/>
      <c r="J453" s="24">
        <f t="shared" si="8"/>
        <v>0</v>
      </c>
      <c r="K453" s="214"/>
      <c r="L453" s="16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</row>
    <row r="454" spans="1:48" s="59" customFormat="1" ht="38.4" customHeight="1" x14ac:dyDescent="0.25">
      <c r="A454" s="242" t="s">
        <v>1251</v>
      </c>
      <c r="B454" s="32" t="s">
        <v>563</v>
      </c>
      <c r="C454" s="20" t="s">
        <v>1525</v>
      </c>
      <c r="D454" s="60" t="s">
        <v>1524</v>
      </c>
      <c r="E454" s="119">
        <v>-0.31562500000000004</v>
      </c>
      <c r="F454" s="98">
        <v>32</v>
      </c>
      <c r="G454" s="150">
        <v>21.9</v>
      </c>
      <c r="H454" s="22"/>
      <c r="I454" s="38"/>
      <c r="J454" s="24">
        <f t="shared" si="8"/>
        <v>0</v>
      </c>
      <c r="K454" s="214"/>
      <c r="L454" s="16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</row>
    <row r="455" spans="1:48" s="59" customFormat="1" ht="42.6" customHeight="1" x14ac:dyDescent="0.25">
      <c r="A455" s="241" t="s">
        <v>1700</v>
      </c>
      <c r="B455" s="32" t="s">
        <v>563</v>
      </c>
      <c r="C455" s="20" t="s">
        <v>1711</v>
      </c>
      <c r="D455" s="60" t="s">
        <v>3621</v>
      </c>
      <c r="E455" s="119">
        <v>-0.21607142857142861</v>
      </c>
      <c r="F455" s="98">
        <v>56</v>
      </c>
      <c r="G455" s="150">
        <v>43.9</v>
      </c>
      <c r="H455" s="22"/>
      <c r="I455" s="38"/>
      <c r="J455" s="24">
        <f t="shared" si="8"/>
        <v>0</v>
      </c>
      <c r="K455" s="214"/>
      <c r="L455" s="16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</row>
    <row r="456" spans="1:48" s="59" customFormat="1" ht="54" customHeight="1" x14ac:dyDescent="0.25">
      <c r="A456" s="242" t="s">
        <v>1252</v>
      </c>
      <c r="B456" s="32" t="s">
        <v>563</v>
      </c>
      <c r="C456" s="20" t="s">
        <v>1259</v>
      </c>
      <c r="D456" s="60" t="s">
        <v>3622</v>
      </c>
      <c r="E456" s="119">
        <v>-0.21607142857142861</v>
      </c>
      <c r="F456" s="98">
        <v>56</v>
      </c>
      <c r="G456" s="150">
        <v>43.9</v>
      </c>
      <c r="H456" s="22"/>
      <c r="I456" s="38"/>
      <c r="J456" s="24">
        <f t="shared" si="8"/>
        <v>0</v>
      </c>
      <c r="K456" s="214"/>
      <c r="L456" s="16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</row>
    <row r="457" spans="1:48" s="59" customFormat="1" ht="40.799999999999997" customHeight="1" x14ac:dyDescent="0.25">
      <c r="A457" s="241" t="s">
        <v>1701</v>
      </c>
      <c r="B457" s="39" t="s">
        <v>563</v>
      </c>
      <c r="C457" s="20" t="s">
        <v>1712</v>
      </c>
      <c r="D457" s="60" t="s">
        <v>3209</v>
      </c>
      <c r="E457" s="119">
        <v>-0.24393939393939396</v>
      </c>
      <c r="F457" s="98">
        <v>66</v>
      </c>
      <c r="G457" s="150">
        <v>49.9</v>
      </c>
      <c r="H457" s="22"/>
      <c r="I457" s="38"/>
      <c r="J457" s="24">
        <f t="shared" si="8"/>
        <v>0</v>
      </c>
      <c r="K457" s="214"/>
      <c r="L457" s="16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spans="1:48" s="59" customFormat="1" ht="37.799999999999997" customHeight="1" x14ac:dyDescent="0.25">
      <c r="A458" s="241" t="s">
        <v>1702</v>
      </c>
      <c r="B458" s="32" t="s">
        <v>1708</v>
      </c>
      <c r="C458" s="20" t="s">
        <v>1713</v>
      </c>
      <c r="D458" s="60" t="s">
        <v>3106</v>
      </c>
      <c r="E458" s="119">
        <v>-0.43333333333333329</v>
      </c>
      <c r="F458" s="98">
        <v>21</v>
      </c>
      <c r="G458" s="150">
        <v>11.9</v>
      </c>
      <c r="H458" s="22"/>
      <c r="I458" s="38"/>
      <c r="J458" s="24">
        <f t="shared" si="8"/>
        <v>0</v>
      </c>
      <c r="K458" s="214"/>
      <c r="L458" s="16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</row>
    <row r="459" spans="1:48" s="59" customFormat="1" ht="38.4" customHeight="1" x14ac:dyDescent="0.25">
      <c r="A459" s="242" t="s">
        <v>1703</v>
      </c>
      <c r="B459" s="32" t="s">
        <v>504</v>
      </c>
      <c r="C459" s="20" t="s">
        <v>1714</v>
      </c>
      <c r="D459" s="60" t="s">
        <v>505</v>
      </c>
      <c r="E459" s="119">
        <v>-0.38333333333333336</v>
      </c>
      <c r="F459" s="98">
        <v>42</v>
      </c>
      <c r="G459" s="150">
        <v>25.9</v>
      </c>
      <c r="H459" s="22"/>
      <c r="I459" s="38"/>
      <c r="J459" s="24">
        <f t="shared" si="8"/>
        <v>0</v>
      </c>
      <c r="K459" s="214"/>
      <c r="L459" s="16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</row>
    <row r="460" spans="1:48" s="59" customFormat="1" ht="40.799999999999997" customHeight="1" x14ac:dyDescent="0.25">
      <c r="A460" s="241" t="s">
        <v>1704</v>
      </c>
      <c r="B460" s="32" t="s">
        <v>504</v>
      </c>
      <c r="C460" s="20" t="s">
        <v>1008</v>
      </c>
      <c r="D460" s="60" t="s">
        <v>3237</v>
      </c>
      <c r="E460" s="119">
        <v>-0.42093023255813955</v>
      </c>
      <c r="F460" s="98">
        <v>43</v>
      </c>
      <c r="G460" s="150">
        <v>24.9</v>
      </c>
      <c r="H460" s="22"/>
      <c r="I460" s="38"/>
      <c r="J460" s="24">
        <f t="shared" si="8"/>
        <v>0</v>
      </c>
      <c r="K460" s="214"/>
      <c r="L460" s="16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</row>
    <row r="461" spans="1:48" s="59" customFormat="1" ht="38.4" customHeight="1" x14ac:dyDescent="0.25">
      <c r="A461" s="242" t="s">
        <v>1257</v>
      </c>
      <c r="B461" s="32" t="s">
        <v>504</v>
      </c>
      <c r="C461" s="20" t="s">
        <v>3464</v>
      </c>
      <c r="D461" s="60" t="s">
        <v>1557</v>
      </c>
      <c r="E461" s="119">
        <v>-0.4358490566037736</v>
      </c>
      <c r="F461" s="98">
        <v>53</v>
      </c>
      <c r="G461" s="150">
        <v>29.9</v>
      </c>
      <c r="H461" s="22"/>
      <c r="I461" s="38"/>
      <c r="J461" s="24">
        <f t="shared" si="8"/>
        <v>0</v>
      </c>
      <c r="K461" s="214"/>
      <c r="L461" s="16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</row>
    <row r="462" spans="1:48" s="59" customFormat="1" ht="27" customHeight="1" x14ac:dyDescent="0.25">
      <c r="A462" s="241" t="s">
        <v>1256</v>
      </c>
      <c r="B462" s="39" t="s">
        <v>504</v>
      </c>
      <c r="C462" s="20" t="s">
        <v>3464</v>
      </c>
      <c r="D462" s="60" t="s">
        <v>1527</v>
      </c>
      <c r="E462" s="119">
        <v>-0.41136363636363638</v>
      </c>
      <c r="F462" s="98">
        <v>44</v>
      </c>
      <c r="G462" s="150">
        <v>25.9</v>
      </c>
      <c r="H462" s="22"/>
      <c r="I462" s="38"/>
      <c r="J462" s="24">
        <f t="shared" si="8"/>
        <v>0</v>
      </c>
      <c r="K462" s="214"/>
      <c r="L462" s="16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</row>
    <row r="463" spans="1:48" s="59" customFormat="1" ht="37.799999999999997" customHeight="1" x14ac:dyDescent="0.25">
      <c r="A463" s="241" t="s">
        <v>1705</v>
      </c>
      <c r="B463" s="32" t="s">
        <v>504</v>
      </c>
      <c r="C463" s="20" t="s">
        <v>1008</v>
      </c>
      <c r="D463" s="60" t="s">
        <v>3108</v>
      </c>
      <c r="E463" s="119">
        <v>-0.4071428571428572</v>
      </c>
      <c r="F463" s="98">
        <v>42</v>
      </c>
      <c r="G463" s="150">
        <v>24.9</v>
      </c>
      <c r="H463" s="22"/>
      <c r="I463" s="38"/>
      <c r="J463" s="24">
        <f t="shared" si="8"/>
        <v>0</v>
      </c>
      <c r="K463" s="214"/>
      <c r="L463" s="16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</row>
    <row r="464" spans="1:48" s="59" customFormat="1" ht="38.4" customHeight="1" x14ac:dyDescent="0.25">
      <c r="A464" s="242" t="s">
        <v>1254</v>
      </c>
      <c r="B464" s="32" t="s">
        <v>504</v>
      </c>
      <c r="C464" s="20" t="s">
        <v>1715</v>
      </c>
      <c r="D464" s="60" t="s">
        <v>3465</v>
      </c>
      <c r="E464" s="119">
        <v>-0.46744186046511632</v>
      </c>
      <c r="F464" s="98">
        <v>43</v>
      </c>
      <c r="G464" s="150">
        <v>22.9</v>
      </c>
      <c r="H464" s="22"/>
      <c r="I464" s="38"/>
      <c r="J464" s="24">
        <f t="shared" si="8"/>
        <v>0</v>
      </c>
      <c r="K464" s="214"/>
      <c r="L464" s="16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</row>
    <row r="465" spans="1:48" s="59" customFormat="1" ht="27" customHeight="1" x14ac:dyDescent="0.25">
      <c r="A465" s="241" t="s">
        <v>1706</v>
      </c>
      <c r="B465" s="32" t="s">
        <v>504</v>
      </c>
      <c r="C465" s="20" t="s">
        <v>1716</v>
      </c>
      <c r="D465" s="60" t="s">
        <v>3109</v>
      </c>
      <c r="E465" s="119">
        <v>-0.43095238095238098</v>
      </c>
      <c r="F465" s="98">
        <v>42</v>
      </c>
      <c r="G465" s="150">
        <v>23.9</v>
      </c>
      <c r="H465" s="22"/>
      <c r="I465" s="38"/>
      <c r="J465" s="24">
        <f t="shared" si="8"/>
        <v>0</v>
      </c>
      <c r="K465" s="214"/>
      <c r="L465" s="16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</row>
    <row r="466" spans="1:48" s="59" customFormat="1" ht="38.4" customHeight="1" x14ac:dyDescent="0.25">
      <c r="A466" s="242" t="s">
        <v>1255</v>
      </c>
      <c r="B466" s="32" t="s">
        <v>504</v>
      </c>
      <c r="C466" s="20" t="s">
        <v>1717</v>
      </c>
      <c r="D466" s="60" t="s">
        <v>1526</v>
      </c>
      <c r="E466" s="119">
        <v>-0.38870967741935486</v>
      </c>
      <c r="F466" s="98">
        <v>62</v>
      </c>
      <c r="G466" s="150">
        <v>37.9</v>
      </c>
      <c r="H466" s="22"/>
      <c r="I466" s="38"/>
      <c r="J466" s="24">
        <f t="shared" si="8"/>
        <v>0</v>
      </c>
      <c r="K466" s="214"/>
      <c r="L466" s="16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</row>
    <row r="467" spans="1:48" s="59" customFormat="1" ht="27" customHeight="1" thickBot="1" x14ac:dyDescent="0.3">
      <c r="A467" s="241" t="s">
        <v>1707</v>
      </c>
      <c r="B467" s="39" t="s">
        <v>478</v>
      </c>
      <c r="C467" s="20" t="s">
        <v>1718</v>
      </c>
      <c r="D467" s="60" t="s">
        <v>3623</v>
      </c>
      <c r="E467" s="119">
        <v>-0.2157894736842105</v>
      </c>
      <c r="F467" s="98">
        <v>19</v>
      </c>
      <c r="G467" s="150">
        <v>14.9</v>
      </c>
      <c r="H467" s="22"/>
      <c r="I467" s="38"/>
      <c r="J467" s="24">
        <f t="shared" si="8"/>
        <v>0</v>
      </c>
      <c r="K467" s="214"/>
      <c r="L467" s="16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</row>
    <row r="468" spans="1:48" s="17" customFormat="1" ht="45" customHeight="1" thickBot="1" x14ac:dyDescent="0.3">
      <c r="A468" s="67" t="s">
        <v>4</v>
      </c>
      <c r="B468" s="44" t="s">
        <v>5</v>
      </c>
      <c r="C468" s="45"/>
      <c r="D468" s="46"/>
      <c r="E468" s="216" t="s">
        <v>6</v>
      </c>
      <c r="F468" s="113" t="s">
        <v>929</v>
      </c>
      <c r="G468" s="149" t="s">
        <v>8</v>
      </c>
      <c r="H468" s="47"/>
      <c r="I468" s="48" t="s">
        <v>9</v>
      </c>
      <c r="J468" s="48" t="s">
        <v>10</v>
      </c>
      <c r="K468" s="214"/>
      <c r="L468" s="161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</row>
    <row r="469" spans="1:48" s="56" customFormat="1" ht="35.25" customHeight="1" thickBot="1" x14ac:dyDescent="0.3">
      <c r="A469" s="299" t="s">
        <v>506</v>
      </c>
      <c r="B469" s="299"/>
      <c r="C469" s="299"/>
      <c r="D469" s="299"/>
      <c r="E469" s="299"/>
      <c r="F469" s="299"/>
      <c r="G469" s="299"/>
      <c r="H469" s="299"/>
      <c r="I469" s="299"/>
      <c r="J469" s="300"/>
      <c r="K469" s="214"/>
      <c r="L469" s="16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</row>
    <row r="470" spans="1:48" s="7" customFormat="1" ht="16.5" customHeight="1" thickBot="1" x14ac:dyDescent="0.3">
      <c r="A470" s="281" t="s">
        <v>507</v>
      </c>
      <c r="B470" s="282"/>
      <c r="C470" s="282"/>
      <c r="D470" s="282"/>
      <c r="E470" s="282"/>
      <c r="F470" s="282"/>
      <c r="G470" s="282"/>
      <c r="H470" s="282"/>
      <c r="I470" s="282"/>
      <c r="J470" s="283"/>
      <c r="K470" s="214"/>
      <c r="L470" s="16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</row>
    <row r="471" spans="1:48" s="59" customFormat="1" ht="36" customHeight="1" x14ac:dyDescent="0.25">
      <c r="A471" s="243" t="s">
        <v>509</v>
      </c>
      <c r="B471" s="218" t="s">
        <v>508</v>
      </c>
      <c r="C471" s="63" t="s">
        <v>1720</v>
      </c>
      <c r="D471" s="57" t="s">
        <v>3710</v>
      </c>
      <c r="E471" s="119">
        <v>-0.54200000000000004</v>
      </c>
      <c r="F471" s="97">
        <v>50</v>
      </c>
      <c r="G471" s="150">
        <v>22.9</v>
      </c>
      <c r="H471" s="22"/>
      <c r="I471" s="38"/>
      <c r="J471" s="24">
        <f t="shared" ref="J471:J534" si="9">G471*I471</f>
        <v>0</v>
      </c>
      <c r="K471" s="214"/>
      <c r="L471" s="16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</row>
    <row r="472" spans="1:48" s="59" customFormat="1" ht="48.6" customHeight="1" x14ac:dyDescent="0.25">
      <c r="A472" s="244" t="s">
        <v>1724</v>
      </c>
      <c r="B472" s="217" t="s">
        <v>508</v>
      </c>
      <c r="C472" s="27" t="s">
        <v>1725</v>
      </c>
      <c r="D472" s="41" t="s">
        <v>3711</v>
      </c>
      <c r="E472" s="119">
        <v>-0.60499999999999998</v>
      </c>
      <c r="F472" s="94">
        <v>20</v>
      </c>
      <c r="G472" s="150">
        <v>7.9</v>
      </c>
      <c r="H472" s="22"/>
      <c r="I472" s="38"/>
      <c r="J472" s="24">
        <f t="shared" si="9"/>
        <v>0</v>
      </c>
      <c r="K472" s="214"/>
      <c r="L472" s="16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</row>
    <row r="473" spans="1:48" s="59" customFormat="1" ht="47.4" customHeight="1" x14ac:dyDescent="0.25">
      <c r="A473" s="244" t="s">
        <v>1729</v>
      </c>
      <c r="B473" s="32" t="s">
        <v>508</v>
      </c>
      <c r="C473" s="27" t="s">
        <v>1730</v>
      </c>
      <c r="D473" s="33" t="s">
        <v>3712</v>
      </c>
      <c r="E473" s="119">
        <v>-0.56111111111111112</v>
      </c>
      <c r="F473" s="94">
        <v>18</v>
      </c>
      <c r="G473" s="150">
        <v>7.9</v>
      </c>
      <c r="H473" s="22"/>
      <c r="I473" s="38"/>
      <c r="J473" s="24">
        <f t="shared" si="9"/>
        <v>0</v>
      </c>
      <c r="K473" s="214"/>
      <c r="L473" s="16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</row>
    <row r="474" spans="1:48" s="59" customFormat="1" ht="39.6" customHeight="1" x14ac:dyDescent="0.25">
      <c r="A474" s="244" t="s">
        <v>1010</v>
      </c>
      <c r="B474" s="32" t="s">
        <v>433</v>
      </c>
      <c r="C474" s="27" t="s">
        <v>510</v>
      </c>
      <c r="D474" s="33" t="s">
        <v>3078</v>
      </c>
      <c r="E474" s="119">
        <v>-0.29210526315789476</v>
      </c>
      <c r="F474" s="94">
        <v>38</v>
      </c>
      <c r="G474" s="150">
        <v>26.9</v>
      </c>
      <c r="H474" s="22"/>
      <c r="I474" s="38"/>
      <c r="J474" s="24">
        <f t="shared" si="9"/>
        <v>0</v>
      </c>
      <c r="K474" s="214"/>
      <c r="L474" s="16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</row>
    <row r="475" spans="1:48" s="59" customFormat="1" ht="39" customHeight="1" x14ac:dyDescent="0.25">
      <c r="A475" s="244" t="s">
        <v>513</v>
      </c>
      <c r="B475" s="32" t="s">
        <v>433</v>
      </c>
      <c r="C475" s="27" t="s">
        <v>514</v>
      </c>
      <c r="D475" s="33" t="s">
        <v>3078</v>
      </c>
      <c r="E475" s="119">
        <v>-0.31842105263157899</v>
      </c>
      <c r="F475" s="94">
        <v>38</v>
      </c>
      <c r="G475" s="150">
        <v>25.9</v>
      </c>
      <c r="H475" s="22"/>
      <c r="I475" s="38"/>
      <c r="J475" s="24">
        <f t="shared" si="9"/>
        <v>0</v>
      </c>
      <c r="K475" s="214"/>
      <c r="L475" s="16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</row>
    <row r="476" spans="1:48" s="59" customFormat="1" ht="34.5" customHeight="1" x14ac:dyDescent="0.25">
      <c r="A476" s="244" t="s">
        <v>511</v>
      </c>
      <c r="B476" s="32" t="s">
        <v>433</v>
      </c>
      <c r="C476" s="27" t="s">
        <v>512</v>
      </c>
      <c r="D476" s="33" t="s">
        <v>3079</v>
      </c>
      <c r="E476" s="119">
        <v>-0.41833333333333333</v>
      </c>
      <c r="F476" s="94">
        <v>60</v>
      </c>
      <c r="G476" s="150">
        <v>34.9</v>
      </c>
      <c r="H476" s="22"/>
      <c r="I476" s="38"/>
      <c r="J476" s="24">
        <f t="shared" si="9"/>
        <v>0</v>
      </c>
      <c r="K476" s="214"/>
      <c r="L476" s="16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</row>
    <row r="477" spans="1:48" s="59" customFormat="1" ht="45" customHeight="1" x14ac:dyDescent="0.25">
      <c r="A477" s="244" t="s">
        <v>1009</v>
      </c>
      <c r="B477" s="32" t="s">
        <v>433</v>
      </c>
      <c r="C477" s="27" t="s">
        <v>1736</v>
      </c>
      <c r="D477" s="33" t="s">
        <v>3713</v>
      </c>
      <c r="E477" s="119">
        <v>-0.33703703703703708</v>
      </c>
      <c r="F477" s="94">
        <v>27</v>
      </c>
      <c r="G477" s="150">
        <v>17.899999999999999</v>
      </c>
      <c r="H477" s="22"/>
      <c r="I477" s="38"/>
      <c r="J477" s="24">
        <f t="shared" si="9"/>
        <v>0</v>
      </c>
      <c r="K477" s="214"/>
      <c r="L477" s="16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</row>
    <row r="478" spans="1:48" s="59" customFormat="1" ht="39" customHeight="1" x14ac:dyDescent="0.25">
      <c r="A478" s="244" t="s">
        <v>1740</v>
      </c>
      <c r="B478" s="32" t="s">
        <v>515</v>
      </c>
      <c r="C478" s="27" t="s">
        <v>1741</v>
      </c>
      <c r="D478" s="33" t="s">
        <v>1742</v>
      </c>
      <c r="E478" s="119"/>
      <c r="F478" s="94"/>
      <c r="G478" s="150">
        <v>32.9</v>
      </c>
      <c r="H478" s="22"/>
      <c r="I478" s="38"/>
      <c r="J478" s="24">
        <f t="shared" si="9"/>
        <v>0</v>
      </c>
      <c r="K478" s="214"/>
      <c r="L478" s="16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</row>
    <row r="479" spans="1:48" s="59" customFormat="1" ht="37.200000000000003" customHeight="1" x14ac:dyDescent="0.25">
      <c r="A479" s="244" t="s">
        <v>1745</v>
      </c>
      <c r="B479" s="32" t="s">
        <v>515</v>
      </c>
      <c r="C479" s="27" t="s">
        <v>1746</v>
      </c>
      <c r="D479" s="33" t="s">
        <v>3466</v>
      </c>
      <c r="E479" s="119"/>
      <c r="F479" s="94"/>
      <c r="G479" s="150">
        <v>31.9</v>
      </c>
      <c r="H479" s="22"/>
      <c r="I479" s="38"/>
      <c r="J479" s="24">
        <f t="shared" si="9"/>
        <v>0</v>
      </c>
      <c r="K479" s="214"/>
      <c r="L479" s="16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</row>
    <row r="480" spans="1:48" s="59" customFormat="1" ht="38.25" customHeight="1" x14ac:dyDescent="0.25">
      <c r="A480" s="244" t="s">
        <v>1759</v>
      </c>
      <c r="B480" s="32" t="s">
        <v>91</v>
      </c>
      <c r="C480" s="27" t="s">
        <v>1760</v>
      </c>
      <c r="D480" s="33" t="s">
        <v>3557</v>
      </c>
      <c r="E480" s="119">
        <v>-0.37441860465116283</v>
      </c>
      <c r="F480" s="94">
        <v>43</v>
      </c>
      <c r="G480" s="150">
        <v>26.9</v>
      </c>
      <c r="H480" s="22"/>
      <c r="I480" s="38"/>
      <c r="J480" s="24">
        <f t="shared" si="9"/>
        <v>0</v>
      </c>
      <c r="K480" s="214"/>
      <c r="L480" s="16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  <row r="481" spans="1:48" s="25" customFormat="1" ht="36" customHeight="1" x14ac:dyDescent="0.25">
      <c r="A481" s="244" t="s">
        <v>1763</v>
      </c>
      <c r="B481" s="32" t="s">
        <v>91</v>
      </c>
      <c r="C481" s="27" t="s">
        <v>516</v>
      </c>
      <c r="D481" s="33" t="s">
        <v>3714</v>
      </c>
      <c r="E481" s="118">
        <v>-0.37441860465116283</v>
      </c>
      <c r="F481" s="94">
        <v>43</v>
      </c>
      <c r="G481" s="150">
        <v>26.9</v>
      </c>
      <c r="H481" s="22"/>
      <c r="I481" s="42"/>
      <c r="J481" s="24">
        <f t="shared" si="9"/>
        <v>0</v>
      </c>
      <c r="K481" s="214"/>
      <c r="L481" s="16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</row>
    <row r="482" spans="1:48" s="59" customFormat="1" ht="41.25" customHeight="1" x14ac:dyDescent="0.25">
      <c r="A482" s="244" t="s">
        <v>1787</v>
      </c>
      <c r="B482" s="32" t="s">
        <v>160</v>
      </c>
      <c r="C482" s="27" t="s">
        <v>1792</v>
      </c>
      <c r="D482" s="33" t="s">
        <v>1761</v>
      </c>
      <c r="E482" s="119">
        <v>-0.35588235294117654</v>
      </c>
      <c r="F482" s="94">
        <v>34</v>
      </c>
      <c r="G482" s="150">
        <v>21.9</v>
      </c>
      <c r="H482" s="22"/>
      <c r="I482" s="23"/>
      <c r="J482" s="24">
        <f t="shared" si="9"/>
        <v>0</v>
      </c>
      <c r="K482" s="214"/>
      <c r="L482" s="16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</row>
    <row r="483" spans="1:48" s="59" customFormat="1" ht="37.950000000000003" customHeight="1" x14ac:dyDescent="0.25">
      <c r="A483" s="244" t="s">
        <v>1788</v>
      </c>
      <c r="B483" s="32" t="s">
        <v>160</v>
      </c>
      <c r="C483" s="27" t="s">
        <v>1792</v>
      </c>
      <c r="D483" s="33" t="s">
        <v>1793</v>
      </c>
      <c r="E483" s="116">
        <v>-0.35588235294117654</v>
      </c>
      <c r="F483" s="94">
        <v>34</v>
      </c>
      <c r="G483" s="150">
        <v>21.9</v>
      </c>
      <c r="H483" s="22"/>
      <c r="I483" s="38"/>
      <c r="J483" s="24">
        <f t="shared" si="9"/>
        <v>0</v>
      </c>
      <c r="K483" s="214"/>
      <c r="L483" s="16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</row>
    <row r="484" spans="1:48" s="59" customFormat="1" ht="27" customHeight="1" x14ac:dyDescent="0.25">
      <c r="A484" s="244" t="s">
        <v>519</v>
      </c>
      <c r="B484" s="32" t="s">
        <v>160</v>
      </c>
      <c r="C484" s="27" t="s">
        <v>548</v>
      </c>
      <c r="D484" s="33" t="s">
        <v>1761</v>
      </c>
      <c r="E484" s="119">
        <v>-0.38333333333333336</v>
      </c>
      <c r="F484" s="94">
        <v>42</v>
      </c>
      <c r="G484" s="150">
        <v>25.9</v>
      </c>
      <c r="H484" s="22"/>
      <c r="I484" s="38"/>
      <c r="J484" s="24">
        <f t="shared" si="9"/>
        <v>0</v>
      </c>
      <c r="K484" s="214"/>
      <c r="L484" s="16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</row>
    <row r="485" spans="1:48" s="59" customFormat="1" ht="37.799999999999997" customHeight="1" x14ac:dyDescent="0.25">
      <c r="A485" s="244" t="s">
        <v>517</v>
      </c>
      <c r="B485" s="32" t="s">
        <v>160</v>
      </c>
      <c r="C485" s="27" t="s">
        <v>518</v>
      </c>
      <c r="D485" s="31" t="s">
        <v>1761</v>
      </c>
      <c r="E485" s="119">
        <v>-0.35588235294117654</v>
      </c>
      <c r="F485" s="94">
        <v>34</v>
      </c>
      <c r="G485" s="150">
        <v>21.9</v>
      </c>
      <c r="H485" s="22"/>
      <c r="I485" s="38"/>
      <c r="J485" s="24">
        <f t="shared" si="9"/>
        <v>0</v>
      </c>
      <c r="K485" s="214"/>
      <c r="L485" s="16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</row>
    <row r="486" spans="1:48" s="30" customFormat="1" ht="36" customHeight="1" x14ac:dyDescent="0.25">
      <c r="A486" s="244" t="s">
        <v>520</v>
      </c>
      <c r="B486" s="32" t="s">
        <v>160</v>
      </c>
      <c r="C486" s="27" t="s">
        <v>1794</v>
      </c>
      <c r="D486" s="31" t="s">
        <v>1795</v>
      </c>
      <c r="E486" s="119">
        <v>-0.35952380952380958</v>
      </c>
      <c r="F486" s="94">
        <v>42</v>
      </c>
      <c r="G486" s="143">
        <v>26.9</v>
      </c>
      <c r="H486" s="22"/>
      <c r="I486" s="23"/>
      <c r="J486" s="24">
        <f t="shared" si="9"/>
        <v>0</v>
      </c>
      <c r="K486" s="214"/>
      <c r="L486" s="16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</row>
    <row r="487" spans="1:48" s="30" customFormat="1" ht="35.25" customHeight="1" x14ac:dyDescent="0.25">
      <c r="A487" s="244" t="s">
        <v>1789</v>
      </c>
      <c r="B487" s="32" t="s">
        <v>160</v>
      </c>
      <c r="C487" s="27" t="s">
        <v>546</v>
      </c>
      <c r="D487" s="31" t="s">
        <v>1796</v>
      </c>
      <c r="E487" s="119">
        <v>-0.35952380952380958</v>
      </c>
      <c r="F487" s="94">
        <v>42</v>
      </c>
      <c r="G487" s="143">
        <v>26.9</v>
      </c>
      <c r="H487" s="22"/>
      <c r="I487" s="23"/>
      <c r="J487" s="24">
        <f t="shared" si="9"/>
        <v>0</v>
      </c>
      <c r="K487" s="214"/>
      <c r="L487" s="16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</row>
    <row r="488" spans="1:48" s="30" customFormat="1" ht="36" customHeight="1" x14ac:dyDescent="0.25">
      <c r="A488" s="244" t="s">
        <v>1790</v>
      </c>
      <c r="B488" s="65" t="s">
        <v>160</v>
      </c>
      <c r="C488" s="27" t="s">
        <v>1797</v>
      </c>
      <c r="D488" s="31" t="s">
        <v>1761</v>
      </c>
      <c r="E488" s="119">
        <v>-0.35952380952380958</v>
      </c>
      <c r="F488" s="94">
        <v>42</v>
      </c>
      <c r="G488" s="150">
        <v>26.9</v>
      </c>
      <c r="H488" s="22"/>
      <c r="I488" s="23"/>
      <c r="J488" s="24">
        <f t="shared" si="9"/>
        <v>0</v>
      </c>
      <c r="K488" s="214"/>
      <c r="L488" s="16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</row>
    <row r="489" spans="1:48" s="30" customFormat="1" ht="39" customHeight="1" x14ac:dyDescent="0.25">
      <c r="A489" s="244" t="s">
        <v>1791</v>
      </c>
      <c r="B489" s="65" t="s">
        <v>160</v>
      </c>
      <c r="C489" s="27" t="s">
        <v>1798</v>
      </c>
      <c r="D489" s="31" t="s">
        <v>3078</v>
      </c>
      <c r="E489" s="119">
        <v>-0.35588235294117654</v>
      </c>
      <c r="F489" s="94">
        <v>34</v>
      </c>
      <c r="G489" s="150">
        <v>21.9</v>
      </c>
      <c r="H489" s="22"/>
      <c r="I489" s="23"/>
      <c r="J489" s="24">
        <f t="shared" si="9"/>
        <v>0</v>
      </c>
      <c r="K489" s="214"/>
      <c r="L489" s="16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</row>
    <row r="490" spans="1:48" s="59" customFormat="1" ht="35.4" customHeight="1" x14ac:dyDescent="0.25">
      <c r="A490" s="244" t="s">
        <v>1810</v>
      </c>
      <c r="B490" s="32" t="s">
        <v>1269</v>
      </c>
      <c r="C490" s="27" t="s">
        <v>1804</v>
      </c>
      <c r="D490" s="33" t="s">
        <v>3715</v>
      </c>
      <c r="E490" s="119">
        <v>-0.25277777777777782</v>
      </c>
      <c r="F490" s="94">
        <v>36</v>
      </c>
      <c r="G490" s="150">
        <v>26.9</v>
      </c>
      <c r="H490" s="22"/>
      <c r="I490" s="38"/>
      <c r="J490" s="24">
        <f t="shared" si="9"/>
        <v>0</v>
      </c>
      <c r="K490" s="214"/>
      <c r="L490" s="16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</row>
    <row r="491" spans="1:48" s="59" customFormat="1" ht="39" customHeight="1" x14ac:dyDescent="0.25">
      <c r="A491" s="244" t="s">
        <v>1811</v>
      </c>
      <c r="B491" s="32" t="s">
        <v>1269</v>
      </c>
      <c r="C491" s="27" t="s">
        <v>1806</v>
      </c>
      <c r="D491" s="33" t="s">
        <v>1807</v>
      </c>
      <c r="E491" s="119">
        <v>-0.32500000000000007</v>
      </c>
      <c r="F491" s="94">
        <v>28</v>
      </c>
      <c r="G491" s="150">
        <v>18.899999999999999</v>
      </c>
      <c r="H491" s="22"/>
      <c r="I491" s="38"/>
      <c r="J491" s="24">
        <f t="shared" si="9"/>
        <v>0</v>
      </c>
      <c r="K491" s="214"/>
      <c r="L491" s="16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</row>
    <row r="492" spans="1:48" s="59" customFormat="1" ht="41.4" customHeight="1" x14ac:dyDescent="0.25">
      <c r="A492" s="244" t="s">
        <v>1812</v>
      </c>
      <c r="B492" s="32" t="s">
        <v>1269</v>
      </c>
      <c r="C492" s="27" t="s">
        <v>1808</v>
      </c>
      <c r="D492" s="33" t="s">
        <v>3559</v>
      </c>
      <c r="E492" s="119">
        <v>-0.24594594594594599</v>
      </c>
      <c r="F492" s="94">
        <v>37</v>
      </c>
      <c r="G492" s="150">
        <v>27.9</v>
      </c>
      <c r="H492" s="22"/>
      <c r="I492" s="38"/>
      <c r="J492" s="24">
        <f t="shared" si="9"/>
        <v>0</v>
      </c>
      <c r="K492" s="214"/>
      <c r="L492" s="16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</row>
    <row r="493" spans="1:48" s="59" customFormat="1" ht="35.4" customHeight="1" x14ac:dyDescent="0.25">
      <c r="A493" s="244" t="s">
        <v>1813</v>
      </c>
      <c r="B493" s="32" t="s">
        <v>1269</v>
      </c>
      <c r="C493" s="27" t="s">
        <v>1809</v>
      </c>
      <c r="D493" s="33" t="s">
        <v>3715</v>
      </c>
      <c r="E493" s="119">
        <v>-0.25277777777777782</v>
      </c>
      <c r="F493" s="94">
        <v>36</v>
      </c>
      <c r="G493" s="150">
        <v>26.9</v>
      </c>
      <c r="H493" s="22"/>
      <c r="I493" s="38"/>
      <c r="J493" s="24">
        <f t="shared" si="9"/>
        <v>0</v>
      </c>
      <c r="K493" s="214"/>
      <c r="L493" s="16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</row>
    <row r="494" spans="1:48" s="59" customFormat="1" ht="39" customHeight="1" x14ac:dyDescent="0.25">
      <c r="A494" s="244" t="s">
        <v>1822</v>
      </c>
      <c r="B494" s="32" t="s">
        <v>1270</v>
      </c>
      <c r="C494" s="27" t="s">
        <v>1825</v>
      </c>
      <c r="D494" s="33" t="s">
        <v>1826</v>
      </c>
      <c r="E494" s="119">
        <v>-0.1875</v>
      </c>
      <c r="F494" s="94">
        <v>8</v>
      </c>
      <c r="G494" s="150">
        <v>6.5</v>
      </c>
      <c r="H494" s="22"/>
      <c r="I494" s="38"/>
      <c r="J494" s="24">
        <f t="shared" si="9"/>
        <v>0</v>
      </c>
      <c r="K494" s="214"/>
      <c r="L494" s="16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</row>
    <row r="495" spans="1:48" s="59" customFormat="1" ht="41.4" customHeight="1" x14ac:dyDescent="0.25">
      <c r="A495" s="244" t="s">
        <v>1823</v>
      </c>
      <c r="B495" s="32" t="s">
        <v>1270</v>
      </c>
      <c r="C495" s="27" t="s">
        <v>1827</v>
      </c>
      <c r="D495" s="33" t="s">
        <v>3081</v>
      </c>
      <c r="E495" s="119">
        <v>-0.1875</v>
      </c>
      <c r="F495" s="94">
        <v>8</v>
      </c>
      <c r="G495" s="150">
        <v>6.5</v>
      </c>
      <c r="H495" s="22"/>
      <c r="I495" s="38"/>
      <c r="J495" s="24">
        <f t="shared" si="9"/>
        <v>0</v>
      </c>
      <c r="K495" s="214"/>
      <c r="L495" s="16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</row>
    <row r="496" spans="1:48" s="59" customFormat="1" ht="35.4" customHeight="1" x14ac:dyDescent="0.25">
      <c r="A496" s="244" t="s">
        <v>1824</v>
      </c>
      <c r="B496" s="32" t="s">
        <v>1270</v>
      </c>
      <c r="C496" s="27" t="s">
        <v>1828</v>
      </c>
      <c r="D496" s="33" t="s">
        <v>3716</v>
      </c>
      <c r="E496" s="119">
        <v>-0.1875</v>
      </c>
      <c r="F496" s="94">
        <v>8</v>
      </c>
      <c r="G496" s="150">
        <v>6.5</v>
      </c>
      <c r="H496" s="22"/>
      <c r="I496" s="38"/>
      <c r="J496" s="24">
        <f t="shared" si="9"/>
        <v>0</v>
      </c>
      <c r="K496" s="214"/>
      <c r="L496" s="16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</row>
    <row r="497" spans="1:48" s="59" customFormat="1" ht="39" customHeight="1" x14ac:dyDescent="0.25">
      <c r="A497" s="244" t="s">
        <v>1832</v>
      </c>
      <c r="B497" s="32" t="s">
        <v>1270</v>
      </c>
      <c r="C497" s="27" t="s">
        <v>1828</v>
      </c>
      <c r="D497" s="33" t="s">
        <v>3717</v>
      </c>
      <c r="E497" s="119">
        <v>-0.1875</v>
      </c>
      <c r="F497" s="94">
        <v>8</v>
      </c>
      <c r="G497" s="150">
        <v>6.5</v>
      </c>
      <c r="H497" s="22"/>
      <c r="I497" s="38"/>
      <c r="J497" s="24">
        <f t="shared" si="9"/>
        <v>0</v>
      </c>
      <c r="K497" s="214"/>
      <c r="L497" s="16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</row>
    <row r="498" spans="1:48" s="59" customFormat="1" ht="41.4" customHeight="1" x14ac:dyDescent="0.25">
      <c r="A498" s="244" t="s">
        <v>1833</v>
      </c>
      <c r="B498" s="32" t="s">
        <v>1270</v>
      </c>
      <c r="C498" s="27" t="s">
        <v>1828</v>
      </c>
      <c r="D498" s="33" t="s">
        <v>3718</v>
      </c>
      <c r="E498" s="119">
        <v>-0.1875</v>
      </c>
      <c r="F498" s="94">
        <v>8</v>
      </c>
      <c r="G498" s="150">
        <v>6.5</v>
      </c>
      <c r="H498" s="22"/>
      <c r="I498" s="38"/>
      <c r="J498" s="24">
        <f t="shared" si="9"/>
        <v>0</v>
      </c>
      <c r="K498" s="214"/>
      <c r="L498" s="16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</row>
    <row r="499" spans="1:48" s="59" customFormat="1" ht="35.4" customHeight="1" x14ac:dyDescent="0.25">
      <c r="A499" s="244" t="s">
        <v>1834</v>
      </c>
      <c r="B499" s="32" t="s">
        <v>1840</v>
      </c>
      <c r="C499" s="27" t="s">
        <v>1843</v>
      </c>
      <c r="D499" s="33" t="s">
        <v>3561</v>
      </c>
      <c r="E499" s="119">
        <v>-0.18235294117647058</v>
      </c>
      <c r="F499" s="94">
        <v>17</v>
      </c>
      <c r="G499" s="150">
        <v>13.9</v>
      </c>
      <c r="H499" s="22"/>
      <c r="I499" s="38"/>
      <c r="J499" s="24">
        <f t="shared" si="9"/>
        <v>0</v>
      </c>
      <c r="K499" s="214"/>
      <c r="L499" s="16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</row>
    <row r="500" spans="1:48" s="59" customFormat="1" ht="39" customHeight="1" x14ac:dyDescent="0.25">
      <c r="A500" s="244" t="s">
        <v>1835</v>
      </c>
      <c r="B500" s="32" t="s">
        <v>1840</v>
      </c>
      <c r="C500" s="27" t="s">
        <v>1845</v>
      </c>
      <c r="D500" s="33" t="s">
        <v>3719</v>
      </c>
      <c r="E500" s="119">
        <v>-0.16153846153846152</v>
      </c>
      <c r="F500" s="94">
        <v>13</v>
      </c>
      <c r="G500" s="150">
        <v>10.9</v>
      </c>
      <c r="H500" s="22"/>
      <c r="I500" s="38"/>
      <c r="J500" s="24">
        <f t="shared" si="9"/>
        <v>0</v>
      </c>
      <c r="K500" s="214"/>
      <c r="L500" s="16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</row>
    <row r="501" spans="1:48" s="59" customFormat="1" ht="41.4" customHeight="1" x14ac:dyDescent="0.25">
      <c r="A501" s="244" t="s">
        <v>1836</v>
      </c>
      <c r="B501" s="32" t="s">
        <v>1840</v>
      </c>
      <c r="C501" s="27" t="s">
        <v>1847</v>
      </c>
      <c r="D501" s="33" t="s">
        <v>3720</v>
      </c>
      <c r="E501" s="119">
        <v>-0.18235294117647058</v>
      </c>
      <c r="F501" s="94">
        <v>17</v>
      </c>
      <c r="G501" s="150">
        <v>13.9</v>
      </c>
      <c r="H501" s="22"/>
      <c r="I501" s="38"/>
      <c r="J501" s="24">
        <f t="shared" si="9"/>
        <v>0</v>
      </c>
      <c r="K501" s="214"/>
      <c r="L501" s="16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</row>
    <row r="502" spans="1:48" s="59" customFormat="1" ht="39" customHeight="1" x14ac:dyDescent="0.25">
      <c r="A502" s="244" t="s">
        <v>1837</v>
      </c>
      <c r="B502" s="32" t="s">
        <v>1840</v>
      </c>
      <c r="C502" s="27" t="s">
        <v>1845</v>
      </c>
      <c r="D502" s="33" t="s">
        <v>3721</v>
      </c>
      <c r="E502" s="119">
        <v>-0.16153846153846152</v>
      </c>
      <c r="F502" s="94">
        <v>13</v>
      </c>
      <c r="G502" s="150">
        <v>10.9</v>
      </c>
      <c r="H502" s="22"/>
      <c r="I502" s="38"/>
      <c r="J502" s="24">
        <f t="shared" si="9"/>
        <v>0</v>
      </c>
      <c r="K502" s="214"/>
      <c r="L502" s="16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</row>
    <row r="503" spans="1:48" s="59" customFormat="1" ht="41.4" customHeight="1" x14ac:dyDescent="0.25">
      <c r="A503" s="244" t="s">
        <v>1838</v>
      </c>
      <c r="B503" s="32" t="s">
        <v>1840</v>
      </c>
      <c r="C503" s="27" t="s">
        <v>1849</v>
      </c>
      <c r="D503" s="33" t="s">
        <v>3562</v>
      </c>
      <c r="E503" s="119">
        <v>-0.23333333333333328</v>
      </c>
      <c r="F503" s="94">
        <v>9</v>
      </c>
      <c r="G503" s="150">
        <v>6.9</v>
      </c>
      <c r="H503" s="22"/>
      <c r="I503" s="38"/>
      <c r="J503" s="24">
        <f t="shared" si="9"/>
        <v>0</v>
      </c>
      <c r="K503" s="214"/>
      <c r="L503" s="16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</row>
    <row r="504" spans="1:48" s="59" customFormat="1" ht="35.4" customHeight="1" x14ac:dyDescent="0.25">
      <c r="A504" s="244" t="s">
        <v>1839</v>
      </c>
      <c r="B504" s="32" t="s">
        <v>1840</v>
      </c>
      <c r="C504" s="27" t="s">
        <v>1850</v>
      </c>
      <c r="D504" s="33" t="s">
        <v>3721</v>
      </c>
      <c r="E504" s="119">
        <v>-0.46923076923076923</v>
      </c>
      <c r="F504" s="94">
        <v>13</v>
      </c>
      <c r="G504" s="150">
        <v>6.9</v>
      </c>
      <c r="H504" s="22"/>
      <c r="I504" s="38"/>
      <c r="J504" s="24">
        <f t="shared" si="9"/>
        <v>0</v>
      </c>
      <c r="K504" s="214"/>
      <c r="L504" s="16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</row>
    <row r="505" spans="1:48" s="59" customFormat="1" ht="39" customHeight="1" x14ac:dyDescent="0.25">
      <c r="A505" s="244" t="s">
        <v>523</v>
      </c>
      <c r="B505" s="32" t="s">
        <v>463</v>
      </c>
      <c r="C505" s="27" t="s">
        <v>524</v>
      </c>
      <c r="D505" s="33" t="s">
        <v>3722</v>
      </c>
      <c r="E505" s="119">
        <v>-0.37272727272727268</v>
      </c>
      <c r="F505" s="94">
        <v>11</v>
      </c>
      <c r="G505" s="150">
        <v>6.9</v>
      </c>
      <c r="H505" s="22"/>
      <c r="I505" s="38"/>
      <c r="J505" s="24">
        <f t="shared" si="9"/>
        <v>0</v>
      </c>
      <c r="K505" s="214"/>
      <c r="L505" s="16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</row>
    <row r="506" spans="1:48" s="59" customFormat="1" ht="39" customHeight="1" x14ac:dyDescent="0.25">
      <c r="A506" s="244" t="s">
        <v>1013</v>
      </c>
      <c r="B506" s="32" t="s">
        <v>463</v>
      </c>
      <c r="C506" s="27" t="s">
        <v>1018</v>
      </c>
      <c r="D506" s="33" t="s">
        <v>3723</v>
      </c>
      <c r="E506" s="119">
        <v>-0.56111111111111112</v>
      </c>
      <c r="F506" s="94">
        <v>18</v>
      </c>
      <c r="G506" s="150">
        <v>7.9</v>
      </c>
      <c r="H506" s="22"/>
      <c r="I506" s="38"/>
      <c r="J506" s="24">
        <f t="shared" si="9"/>
        <v>0</v>
      </c>
      <c r="K506" s="214"/>
      <c r="L506" s="16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</row>
    <row r="507" spans="1:48" s="59" customFormat="1" ht="39" customHeight="1" x14ac:dyDescent="0.25">
      <c r="A507" s="244" t="s">
        <v>1012</v>
      </c>
      <c r="B507" s="32" t="s">
        <v>463</v>
      </c>
      <c r="C507" s="27" t="s">
        <v>1016</v>
      </c>
      <c r="D507" s="33" t="s">
        <v>3724</v>
      </c>
      <c r="E507" s="119">
        <v>-0.44374999999999998</v>
      </c>
      <c r="F507" s="94">
        <v>16</v>
      </c>
      <c r="G507" s="150">
        <v>8.9</v>
      </c>
      <c r="H507" s="22"/>
      <c r="I507" s="38"/>
      <c r="J507" s="24">
        <f t="shared" si="9"/>
        <v>0</v>
      </c>
      <c r="K507" s="214"/>
      <c r="L507" s="16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</row>
    <row r="508" spans="1:48" s="59" customFormat="1" ht="39" customHeight="1" x14ac:dyDescent="0.25">
      <c r="A508" s="244" t="s">
        <v>1856</v>
      </c>
      <c r="B508" s="32" t="s">
        <v>463</v>
      </c>
      <c r="C508" s="27" t="s">
        <v>1857</v>
      </c>
      <c r="D508" s="33" t="s">
        <v>3725</v>
      </c>
      <c r="E508" s="119">
        <v>-0.44400000000000001</v>
      </c>
      <c r="F508" s="94">
        <v>25</v>
      </c>
      <c r="G508" s="150">
        <v>13.9</v>
      </c>
      <c r="H508" s="22"/>
      <c r="I508" s="38"/>
      <c r="J508" s="24">
        <f t="shared" si="9"/>
        <v>0</v>
      </c>
      <c r="K508" s="214"/>
      <c r="L508" s="16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</row>
    <row r="509" spans="1:48" s="59" customFormat="1" ht="39" customHeight="1" x14ac:dyDescent="0.25">
      <c r="A509" s="244" t="s">
        <v>526</v>
      </c>
      <c r="B509" s="32" t="s">
        <v>244</v>
      </c>
      <c r="C509" s="27" t="s">
        <v>1870</v>
      </c>
      <c r="D509" s="33" t="s">
        <v>1871</v>
      </c>
      <c r="E509" s="119">
        <v>-0.38</v>
      </c>
      <c r="F509" s="94">
        <v>45</v>
      </c>
      <c r="G509" s="150">
        <v>27.9</v>
      </c>
      <c r="H509" s="22"/>
      <c r="I509" s="38"/>
      <c r="J509" s="24">
        <f t="shared" si="9"/>
        <v>0</v>
      </c>
      <c r="K509" s="214"/>
      <c r="L509" s="16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</row>
    <row r="510" spans="1:48" s="59" customFormat="1" ht="41.4" customHeight="1" x14ac:dyDescent="0.25">
      <c r="A510" s="244" t="s">
        <v>528</v>
      </c>
      <c r="B510" s="32" t="s">
        <v>244</v>
      </c>
      <c r="C510" s="27" t="s">
        <v>1872</v>
      </c>
      <c r="D510" s="33" t="s">
        <v>1873</v>
      </c>
      <c r="E510" s="119">
        <v>-0.37441860465116283</v>
      </c>
      <c r="F510" s="94">
        <v>43</v>
      </c>
      <c r="G510" s="150">
        <v>26.9</v>
      </c>
      <c r="H510" s="22"/>
      <c r="I510" s="38"/>
      <c r="J510" s="24">
        <f t="shared" si="9"/>
        <v>0</v>
      </c>
      <c r="K510" s="214"/>
      <c r="L510" s="16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</row>
    <row r="511" spans="1:48" s="59" customFormat="1" ht="35.4" customHeight="1" x14ac:dyDescent="0.25">
      <c r="A511" s="244" t="s">
        <v>1867</v>
      </c>
      <c r="B511" s="32" t="s">
        <v>244</v>
      </c>
      <c r="C511" s="27" t="s">
        <v>527</v>
      </c>
      <c r="D511" s="33" t="s">
        <v>1874</v>
      </c>
      <c r="E511" s="119">
        <v>-0.38</v>
      </c>
      <c r="F511" s="94">
        <v>45</v>
      </c>
      <c r="G511" s="150">
        <v>27.9</v>
      </c>
      <c r="H511" s="22"/>
      <c r="I511" s="38"/>
      <c r="J511" s="24">
        <f t="shared" si="9"/>
        <v>0</v>
      </c>
      <c r="K511" s="214"/>
      <c r="L511" s="16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</row>
    <row r="512" spans="1:48" s="59" customFormat="1" ht="41.4" customHeight="1" x14ac:dyDescent="0.25">
      <c r="A512" s="244" t="s">
        <v>1868</v>
      </c>
      <c r="B512" s="32" t="s">
        <v>244</v>
      </c>
      <c r="C512" s="27" t="s">
        <v>1875</v>
      </c>
      <c r="D512" s="33" t="s">
        <v>1874</v>
      </c>
      <c r="E512" s="119">
        <v>-0.38</v>
      </c>
      <c r="F512" s="94">
        <v>45</v>
      </c>
      <c r="G512" s="150">
        <v>27.9</v>
      </c>
      <c r="H512" s="22"/>
      <c r="I512" s="38"/>
      <c r="J512" s="24">
        <f t="shared" si="9"/>
        <v>0</v>
      </c>
      <c r="K512" s="214"/>
      <c r="L512" s="16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</row>
    <row r="513" spans="1:48" s="59" customFormat="1" ht="39" customHeight="1" thickBot="1" x14ac:dyDescent="0.3">
      <c r="A513" s="244" t="s">
        <v>1869</v>
      </c>
      <c r="B513" s="32" t="s">
        <v>244</v>
      </c>
      <c r="C513" s="27" t="s">
        <v>1872</v>
      </c>
      <c r="D513" s="33" t="s">
        <v>1876</v>
      </c>
      <c r="E513" s="119">
        <v>-0.38</v>
      </c>
      <c r="F513" s="94">
        <v>45</v>
      </c>
      <c r="G513" s="150">
        <v>27.9</v>
      </c>
      <c r="H513" s="22"/>
      <c r="I513" s="38"/>
      <c r="J513" s="24">
        <f t="shared" si="9"/>
        <v>0</v>
      </c>
      <c r="K513" s="214"/>
      <c r="L513" s="16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</row>
    <row r="514" spans="1:48" s="7" customFormat="1" ht="16.5" customHeight="1" thickBot="1" x14ac:dyDescent="0.3">
      <c r="A514" s="281" t="s">
        <v>529</v>
      </c>
      <c r="B514" s="282"/>
      <c r="C514" s="282"/>
      <c r="D514" s="282"/>
      <c r="E514" s="282"/>
      <c r="F514" s="282"/>
      <c r="G514" s="282"/>
      <c r="H514" s="282"/>
      <c r="I514" s="282"/>
      <c r="J514" s="283"/>
      <c r="K514" s="214"/>
      <c r="L514" s="16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</row>
    <row r="515" spans="1:48" s="59" customFormat="1" ht="46.2" customHeight="1" x14ac:dyDescent="0.25">
      <c r="A515" s="243" t="s">
        <v>1726</v>
      </c>
      <c r="B515" s="39" t="s">
        <v>508</v>
      </c>
      <c r="C515" s="63" t="s">
        <v>1727</v>
      </c>
      <c r="D515" s="41" t="s">
        <v>3726</v>
      </c>
      <c r="E515" s="119">
        <v>-0.5461538461538461</v>
      </c>
      <c r="F515" s="101">
        <v>13</v>
      </c>
      <c r="G515" s="143">
        <v>5.9</v>
      </c>
      <c r="H515" s="22"/>
      <c r="I515" s="38"/>
      <c r="J515" s="24">
        <f t="shared" si="9"/>
        <v>0</v>
      </c>
      <c r="K515" s="214"/>
      <c r="L515" s="16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</row>
    <row r="516" spans="1:48" s="59" customFormat="1" ht="37.799999999999997" customHeight="1" x14ac:dyDescent="0.25">
      <c r="A516" s="244" t="s">
        <v>1731</v>
      </c>
      <c r="B516" s="64" t="s">
        <v>1732</v>
      </c>
      <c r="C516" s="27" t="s">
        <v>3624</v>
      </c>
      <c r="D516" s="33" t="s">
        <v>3727</v>
      </c>
      <c r="E516" s="119">
        <v>-0.33589743589743593</v>
      </c>
      <c r="F516" s="94">
        <v>39</v>
      </c>
      <c r="G516" s="143">
        <v>25.9</v>
      </c>
      <c r="H516" s="22"/>
      <c r="I516" s="38"/>
      <c r="J516" s="24">
        <f t="shared" si="9"/>
        <v>0</v>
      </c>
      <c r="K516" s="214"/>
      <c r="L516" s="16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</row>
    <row r="517" spans="1:48" s="59" customFormat="1" ht="38.4" customHeight="1" x14ac:dyDescent="0.25">
      <c r="A517" s="244" t="s">
        <v>1747</v>
      </c>
      <c r="B517" s="64" t="s">
        <v>515</v>
      </c>
      <c r="C517" s="27" t="s">
        <v>1748</v>
      </c>
      <c r="D517" s="33" t="s">
        <v>3082</v>
      </c>
      <c r="E517" s="119"/>
      <c r="F517" s="100"/>
      <c r="G517" s="143">
        <v>43.9</v>
      </c>
      <c r="H517" s="22"/>
      <c r="I517" s="38"/>
      <c r="J517" s="24">
        <f t="shared" si="9"/>
        <v>0</v>
      </c>
      <c r="K517" s="214"/>
      <c r="L517" s="16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</row>
    <row r="518" spans="1:48" s="30" customFormat="1" ht="33" customHeight="1" x14ac:dyDescent="0.25">
      <c r="A518" s="245" t="s">
        <v>531</v>
      </c>
      <c r="B518" s="65" t="s">
        <v>91</v>
      </c>
      <c r="C518" s="27" t="s">
        <v>1757</v>
      </c>
      <c r="D518" s="31" t="s">
        <v>3083</v>
      </c>
      <c r="E518" s="118">
        <v>-0.38771929824561407</v>
      </c>
      <c r="F518" s="94">
        <v>57</v>
      </c>
      <c r="G518" s="151">
        <v>34.9</v>
      </c>
      <c r="H518" s="22"/>
      <c r="I518" s="23"/>
      <c r="J518" s="24">
        <f t="shared" si="9"/>
        <v>0</v>
      </c>
      <c r="K518" s="214"/>
      <c r="L518" s="16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</row>
    <row r="519" spans="1:48" s="59" customFormat="1" ht="38.4" customHeight="1" x14ac:dyDescent="0.25">
      <c r="A519" s="244" t="s">
        <v>532</v>
      </c>
      <c r="B519" s="65" t="s">
        <v>91</v>
      </c>
      <c r="C519" s="27" t="s">
        <v>1758</v>
      </c>
      <c r="D519" s="33" t="s">
        <v>3083</v>
      </c>
      <c r="E519" s="119">
        <v>-0.40526315789473688</v>
      </c>
      <c r="F519" s="99">
        <v>57</v>
      </c>
      <c r="G519" s="151">
        <v>33.9</v>
      </c>
      <c r="H519" s="22"/>
      <c r="I519" s="38"/>
      <c r="J519" s="24">
        <f t="shared" si="9"/>
        <v>0</v>
      </c>
      <c r="K519" s="214"/>
      <c r="L519" s="16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</row>
    <row r="520" spans="1:48" s="59" customFormat="1" ht="35.25" customHeight="1" x14ac:dyDescent="0.25">
      <c r="A520" s="244" t="s">
        <v>533</v>
      </c>
      <c r="B520" s="65" t="s">
        <v>91</v>
      </c>
      <c r="C520" s="27" t="s">
        <v>1758</v>
      </c>
      <c r="D520" s="33" t="s">
        <v>3080</v>
      </c>
      <c r="E520" s="119">
        <v>-0.38771929824561407</v>
      </c>
      <c r="F520" s="94">
        <v>57</v>
      </c>
      <c r="G520" s="143">
        <v>34.9</v>
      </c>
      <c r="H520" s="22"/>
      <c r="I520" s="38"/>
      <c r="J520" s="24">
        <f t="shared" si="9"/>
        <v>0</v>
      </c>
      <c r="K520" s="214"/>
      <c r="L520" s="16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</row>
    <row r="521" spans="1:48" s="59" customFormat="1" ht="27.75" customHeight="1" x14ac:dyDescent="0.25">
      <c r="A521" s="244" t="s">
        <v>1762</v>
      </c>
      <c r="B521" s="65" t="s">
        <v>91</v>
      </c>
      <c r="C521" s="27" t="s">
        <v>1757</v>
      </c>
      <c r="D521" s="33" t="s">
        <v>3080</v>
      </c>
      <c r="E521" s="119">
        <v>-0.38771929824561407</v>
      </c>
      <c r="F521" s="94">
        <v>57</v>
      </c>
      <c r="G521" s="143">
        <v>34.9</v>
      </c>
      <c r="H521" s="22"/>
      <c r="I521" s="38"/>
      <c r="J521" s="24">
        <f t="shared" si="9"/>
        <v>0</v>
      </c>
      <c r="K521" s="214"/>
      <c r="L521" s="16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</row>
    <row r="522" spans="1:48" s="59" customFormat="1" ht="40.799999999999997" customHeight="1" x14ac:dyDescent="0.25">
      <c r="A522" s="244" t="s">
        <v>1020</v>
      </c>
      <c r="B522" s="65" t="s">
        <v>91</v>
      </c>
      <c r="C522" s="27" t="s">
        <v>1021</v>
      </c>
      <c r="D522" s="33" t="s">
        <v>1022</v>
      </c>
      <c r="E522" s="119">
        <v>-0.38500000000000001</v>
      </c>
      <c r="F522" s="99">
        <v>60</v>
      </c>
      <c r="G522" s="143">
        <v>36.9</v>
      </c>
      <c r="H522" s="22"/>
      <c r="I522" s="38"/>
      <c r="J522" s="24">
        <f t="shared" si="9"/>
        <v>0</v>
      </c>
      <c r="K522" s="214"/>
      <c r="L522" s="16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</row>
    <row r="523" spans="1:48" s="59" customFormat="1" ht="27" customHeight="1" x14ac:dyDescent="0.25">
      <c r="A523" s="244" t="s">
        <v>1767</v>
      </c>
      <c r="B523" s="65" t="s">
        <v>91</v>
      </c>
      <c r="C523" s="27" t="s">
        <v>1765</v>
      </c>
      <c r="D523" s="33" t="s">
        <v>1766</v>
      </c>
      <c r="E523" s="119">
        <v>-0.38030303030303031</v>
      </c>
      <c r="F523" s="94">
        <v>66</v>
      </c>
      <c r="G523" s="143">
        <v>40.9</v>
      </c>
      <c r="H523" s="22"/>
      <c r="I523" s="38"/>
      <c r="J523" s="24">
        <f t="shared" si="9"/>
        <v>0</v>
      </c>
      <c r="K523" s="214"/>
      <c r="L523" s="16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</row>
    <row r="524" spans="1:48" s="59" customFormat="1" ht="42" customHeight="1" x14ac:dyDescent="0.25">
      <c r="A524" s="244" t="s">
        <v>1768</v>
      </c>
      <c r="B524" s="65" t="s">
        <v>91</v>
      </c>
      <c r="C524" s="27" t="s">
        <v>1772</v>
      </c>
      <c r="D524" s="33" t="s">
        <v>1773</v>
      </c>
      <c r="E524" s="119">
        <v>-0.37678571428571433</v>
      </c>
      <c r="F524" s="99">
        <v>56</v>
      </c>
      <c r="G524" s="143">
        <v>34.9</v>
      </c>
      <c r="H524" s="22"/>
      <c r="I524" s="38"/>
      <c r="J524" s="24">
        <f t="shared" si="9"/>
        <v>0</v>
      </c>
      <c r="K524" s="214"/>
      <c r="L524" s="16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</row>
    <row r="525" spans="1:48" s="30" customFormat="1" ht="31.8" customHeight="1" x14ac:dyDescent="0.25">
      <c r="A525" s="244" t="s">
        <v>1769</v>
      </c>
      <c r="B525" s="65" t="s">
        <v>91</v>
      </c>
      <c r="C525" s="27" t="s">
        <v>1774</v>
      </c>
      <c r="D525" s="31" t="s">
        <v>1775</v>
      </c>
      <c r="E525" s="119">
        <v>-0.37457627118644071</v>
      </c>
      <c r="F525" s="94">
        <v>59</v>
      </c>
      <c r="G525" s="143">
        <v>36.9</v>
      </c>
      <c r="H525" s="22"/>
      <c r="I525" s="23"/>
      <c r="J525" s="24">
        <f t="shared" si="9"/>
        <v>0</v>
      </c>
      <c r="K525" s="214"/>
      <c r="L525" s="16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</row>
    <row r="526" spans="1:48" s="30" customFormat="1" ht="27" customHeight="1" x14ac:dyDescent="0.25">
      <c r="A526" s="244" t="s">
        <v>1770</v>
      </c>
      <c r="B526" s="65" t="s">
        <v>91</v>
      </c>
      <c r="C526" s="27" t="s">
        <v>1772</v>
      </c>
      <c r="D526" s="31" t="s">
        <v>1776</v>
      </c>
      <c r="E526" s="119">
        <v>-0.37678571428571433</v>
      </c>
      <c r="F526" s="94">
        <v>56</v>
      </c>
      <c r="G526" s="143">
        <v>34.9</v>
      </c>
      <c r="H526" s="22"/>
      <c r="I526" s="23"/>
      <c r="J526" s="24">
        <f t="shared" si="9"/>
        <v>0</v>
      </c>
      <c r="K526" s="214"/>
      <c r="L526" s="16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</row>
    <row r="527" spans="1:48" s="30" customFormat="1" ht="27" customHeight="1" x14ac:dyDescent="0.25">
      <c r="A527" s="244" t="s">
        <v>534</v>
      </c>
      <c r="B527" s="65" t="s">
        <v>91</v>
      </c>
      <c r="C527" s="27" t="s">
        <v>535</v>
      </c>
      <c r="D527" s="31" t="s">
        <v>1777</v>
      </c>
      <c r="E527" s="119">
        <v>-0.37017543859649127</v>
      </c>
      <c r="F527" s="94">
        <v>57</v>
      </c>
      <c r="G527" s="150">
        <v>35.9</v>
      </c>
      <c r="H527" s="22"/>
      <c r="I527" s="23"/>
      <c r="J527" s="24">
        <f t="shared" si="9"/>
        <v>0</v>
      </c>
      <c r="K527" s="214"/>
      <c r="L527" s="16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</row>
    <row r="528" spans="1:48" s="30" customFormat="1" ht="27" customHeight="1" x14ac:dyDescent="0.25">
      <c r="A528" s="244" t="s">
        <v>1771</v>
      </c>
      <c r="B528" s="65" t="s">
        <v>91</v>
      </c>
      <c r="C528" s="27" t="s">
        <v>1774</v>
      </c>
      <c r="D528" s="31" t="s">
        <v>1778</v>
      </c>
      <c r="E528" s="119">
        <v>-0.37457627118644071</v>
      </c>
      <c r="F528" s="94">
        <v>59</v>
      </c>
      <c r="G528" s="150">
        <v>36.9</v>
      </c>
      <c r="H528" s="22"/>
      <c r="I528" s="23"/>
      <c r="J528" s="24">
        <f t="shared" si="9"/>
        <v>0</v>
      </c>
      <c r="K528" s="214"/>
      <c r="L528" s="16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</row>
    <row r="529" spans="1:48" s="30" customFormat="1" ht="35.25" customHeight="1" x14ac:dyDescent="0.25">
      <c r="A529" s="244" t="s">
        <v>1785</v>
      </c>
      <c r="B529" s="65" t="s">
        <v>91</v>
      </c>
      <c r="C529" s="27" t="s">
        <v>1786</v>
      </c>
      <c r="D529" s="31" t="s">
        <v>3728</v>
      </c>
      <c r="E529" s="119">
        <v>-0.38333333333333336</v>
      </c>
      <c r="F529" s="94">
        <v>42</v>
      </c>
      <c r="G529" s="150">
        <v>25.9</v>
      </c>
      <c r="H529" s="22"/>
      <c r="I529" s="23"/>
      <c r="J529" s="24">
        <f t="shared" si="9"/>
        <v>0</v>
      </c>
      <c r="K529" s="214"/>
      <c r="L529" s="16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</row>
    <row r="530" spans="1:48" s="30" customFormat="1" ht="42" customHeight="1" x14ac:dyDescent="0.25">
      <c r="A530" s="244" t="s">
        <v>1799</v>
      </c>
      <c r="B530" s="64" t="s">
        <v>522</v>
      </c>
      <c r="C530" s="27" t="s">
        <v>1802</v>
      </c>
      <c r="D530" s="31" t="s">
        <v>3558</v>
      </c>
      <c r="E530" s="119">
        <v>-0.13124999999999998</v>
      </c>
      <c r="F530" s="94">
        <v>16</v>
      </c>
      <c r="G530" s="150">
        <v>13.9</v>
      </c>
      <c r="H530" s="22"/>
      <c r="I530" s="23"/>
      <c r="J530" s="24">
        <f t="shared" si="9"/>
        <v>0</v>
      </c>
      <c r="K530" s="214"/>
      <c r="L530" s="16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</row>
    <row r="531" spans="1:48" s="30" customFormat="1" ht="35.25" customHeight="1" x14ac:dyDescent="0.25">
      <c r="A531" s="244" t="s">
        <v>1800</v>
      </c>
      <c r="B531" s="64" t="s">
        <v>1269</v>
      </c>
      <c r="C531" s="27" t="s">
        <v>1803</v>
      </c>
      <c r="D531" s="31" t="s">
        <v>3296</v>
      </c>
      <c r="E531" s="119">
        <v>-0.27763157894736845</v>
      </c>
      <c r="F531" s="94">
        <v>76</v>
      </c>
      <c r="G531" s="143">
        <v>54.9</v>
      </c>
      <c r="H531" s="22"/>
      <c r="I531" s="23"/>
      <c r="J531" s="24">
        <f t="shared" si="9"/>
        <v>0</v>
      </c>
      <c r="K531" s="214"/>
      <c r="L531" s="16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</row>
    <row r="532" spans="1:48" s="30" customFormat="1" ht="42" customHeight="1" x14ac:dyDescent="0.25">
      <c r="A532" s="244" t="s">
        <v>1801</v>
      </c>
      <c r="B532" s="64" t="s">
        <v>1269</v>
      </c>
      <c r="C532" s="27" t="s">
        <v>1803</v>
      </c>
      <c r="D532" s="31" t="s">
        <v>3729</v>
      </c>
      <c r="E532" s="119">
        <v>-0.24343434343434336</v>
      </c>
      <c r="F532" s="94">
        <v>99</v>
      </c>
      <c r="G532" s="150">
        <v>74.900000000000006</v>
      </c>
      <c r="H532" s="22"/>
      <c r="I532" s="23"/>
      <c r="J532" s="24">
        <f t="shared" si="9"/>
        <v>0</v>
      </c>
      <c r="K532" s="214"/>
      <c r="L532" s="16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</row>
    <row r="533" spans="1:48" s="30" customFormat="1" ht="41.4" customHeight="1" x14ac:dyDescent="0.25">
      <c r="A533" s="244" t="s">
        <v>1814</v>
      </c>
      <c r="B533" s="64" t="s">
        <v>1269</v>
      </c>
      <c r="C533" s="27" t="s">
        <v>1815</v>
      </c>
      <c r="D533" s="31" t="s">
        <v>3560</v>
      </c>
      <c r="E533" s="119">
        <v>-0.25357142857142861</v>
      </c>
      <c r="F533" s="94">
        <v>28</v>
      </c>
      <c r="G533" s="150">
        <v>20.9</v>
      </c>
      <c r="H533" s="22"/>
      <c r="I533" s="23"/>
      <c r="J533" s="24">
        <f t="shared" si="9"/>
        <v>0</v>
      </c>
      <c r="K533" s="214"/>
      <c r="L533" s="16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</row>
    <row r="534" spans="1:48" s="30" customFormat="1" ht="42" customHeight="1" x14ac:dyDescent="0.25">
      <c r="A534" s="244" t="s">
        <v>1830</v>
      </c>
      <c r="B534" s="64" t="s">
        <v>1270</v>
      </c>
      <c r="C534" s="27" t="s">
        <v>1831</v>
      </c>
      <c r="D534" s="31" t="s">
        <v>3170</v>
      </c>
      <c r="E534" s="119">
        <v>-0.22727272727272727</v>
      </c>
      <c r="F534" s="94">
        <v>11</v>
      </c>
      <c r="G534" s="150">
        <v>8.5</v>
      </c>
      <c r="H534" s="22"/>
      <c r="I534" s="23"/>
      <c r="J534" s="24">
        <f t="shared" si="9"/>
        <v>0</v>
      </c>
      <c r="K534" s="214"/>
      <c r="L534" s="16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</row>
    <row r="535" spans="1:48" s="30" customFormat="1" ht="37.200000000000003" customHeight="1" x14ac:dyDescent="0.25">
      <c r="A535" s="244" t="s">
        <v>1859</v>
      </c>
      <c r="B535" s="65" t="s">
        <v>463</v>
      </c>
      <c r="C535" s="27" t="s">
        <v>1862</v>
      </c>
      <c r="D535" s="31" t="s">
        <v>3730</v>
      </c>
      <c r="E535" s="119">
        <v>-0.45</v>
      </c>
      <c r="F535" s="94">
        <v>10</v>
      </c>
      <c r="G535" s="150">
        <v>5.5</v>
      </c>
      <c r="H535" s="22"/>
      <c r="I535" s="23"/>
      <c r="J535" s="24">
        <f t="shared" ref="J535:J584" si="10">G535*I535</f>
        <v>0</v>
      </c>
      <c r="K535" s="214"/>
      <c r="L535" s="16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</row>
    <row r="536" spans="1:48" s="30" customFormat="1" ht="36" customHeight="1" x14ac:dyDescent="0.25">
      <c r="A536" s="244" t="s">
        <v>1860</v>
      </c>
      <c r="B536" s="65" t="s">
        <v>463</v>
      </c>
      <c r="C536" s="27" t="s">
        <v>1864</v>
      </c>
      <c r="D536" s="31" t="s">
        <v>3731</v>
      </c>
      <c r="E536" s="119">
        <v>-0.50714285714285712</v>
      </c>
      <c r="F536" s="94">
        <v>14</v>
      </c>
      <c r="G536" s="150">
        <v>6.9</v>
      </c>
      <c r="H536" s="22"/>
      <c r="I536" s="23"/>
      <c r="J536" s="24">
        <f t="shared" si="10"/>
        <v>0</v>
      </c>
      <c r="K536" s="214"/>
      <c r="L536" s="16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</row>
    <row r="537" spans="1:48" s="30" customFormat="1" ht="45" customHeight="1" x14ac:dyDescent="0.25">
      <c r="A537" s="244" t="s">
        <v>1861</v>
      </c>
      <c r="B537" s="65" t="s">
        <v>467</v>
      </c>
      <c r="C537" s="27" t="s">
        <v>1866</v>
      </c>
      <c r="D537" s="31" t="s">
        <v>3566</v>
      </c>
      <c r="E537" s="119">
        <v>-0.38717948717948719</v>
      </c>
      <c r="F537" s="94">
        <v>39</v>
      </c>
      <c r="G537" s="150">
        <v>23.9</v>
      </c>
      <c r="H537" s="22"/>
      <c r="I537" s="23"/>
      <c r="J537" s="24">
        <f t="shared" si="10"/>
        <v>0</v>
      </c>
      <c r="K537" s="214"/>
      <c r="L537" s="16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</row>
    <row r="538" spans="1:48" s="30" customFormat="1" ht="36" customHeight="1" x14ac:dyDescent="0.25">
      <c r="A538" s="244" t="s">
        <v>1877</v>
      </c>
      <c r="B538" s="65" t="s">
        <v>244</v>
      </c>
      <c r="C538" s="27" t="s">
        <v>1878</v>
      </c>
      <c r="D538" s="31" t="s">
        <v>3080</v>
      </c>
      <c r="E538" s="119">
        <v>-0.37441860465116283</v>
      </c>
      <c r="F538" s="94">
        <v>43</v>
      </c>
      <c r="G538" s="150">
        <v>26.9</v>
      </c>
      <c r="H538" s="22"/>
      <c r="I538" s="23"/>
      <c r="J538" s="24">
        <f t="shared" si="10"/>
        <v>0</v>
      </c>
      <c r="K538" s="214"/>
      <c r="L538" s="16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</row>
    <row r="539" spans="1:48" s="30" customFormat="1" ht="45" customHeight="1" x14ac:dyDescent="0.25">
      <c r="A539" s="244" t="s">
        <v>1882</v>
      </c>
      <c r="B539" s="65" t="s">
        <v>244</v>
      </c>
      <c r="C539" s="27" t="s">
        <v>1884</v>
      </c>
      <c r="D539" s="31" t="s">
        <v>3625</v>
      </c>
      <c r="E539" s="119">
        <v>-0.36833333333333335</v>
      </c>
      <c r="F539" s="94">
        <v>60</v>
      </c>
      <c r="G539" s="150">
        <v>37.9</v>
      </c>
      <c r="H539" s="22"/>
      <c r="I539" s="23"/>
      <c r="J539" s="24">
        <f t="shared" si="10"/>
        <v>0</v>
      </c>
      <c r="K539" s="214"/>
      <c r="L539" s="16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</row>
    <row r="540" spans="1:48" s="30" customFormat="1" ht="36" customHeight="1" thickBot="1" x14ac:dyDescent="0.3">
      <c r="A540" s="244" t="s">
        <v>1883</v>
      </c>
      <c r="B540" s="65" t="s">
        <v>244</v>
      </c>
      <c r="C540" s="27" t="s">
        <v>1878</v>
      </c>
      <c r="D540" s="31" t="s">
        <v>1886</v>
      </c>
      <c r="E540" s="119">
        <v>-0.37441860465116283</v>
      </c>
      <c r="F540" s="94">
        <v>43</v>
      </c>
      <c r="G540" s="150">
        <v>26.9</v>
      </c>
      <c r="H540" s="22"/>
      <c r="I540" s="23"/>
      <c r="J540" s="24">
        <f t="shared" si="10"/>
        <v>0</v>
      </c>
      <c r="K540" s="214"/>
      <c r="L540" s="16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</row>
    <row r="541" spans="1:48" s="7" customFormat="1" ht="16.5" customHeight="1" thickBot="1" x14ac:dyDescent="0.3">
      <c r="A541" s="281" t="s">
        <v>1260</v>
      </c>
      <c r="B541" s="282"/>
      <c r="C541" s="282"/>
      <c r="D541" s="282"/>
      <c r="E541" s="282"/>
      <c r="F541" s="282"/>
      <c r="G541" s="282"/>
      <c r="H541" s="282"/>
      <c r="I541" s="282"/>
      <c r="J541" s="283"/>
      <c r="K541" s="214"/>
      <c r="L541" s="16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</row>
    <row r="542" spans="1:48" s="30" customFormat="1" ht="55.2" customHeight="1" x14ac:dyDescent="0.25">
      <c r="A542" s="246" t="s">
        <v>536</v>
      </c>
      <c r="B542" s="65" t="s">
        <v>433</v>
      </c>
      <c r="C542" s="27" t="s">
        <v>1735</v>
      </c>
      <c r="D542" s="31" t="s">
        <v>3732</v>
      </c>
      <c r="E542" s="118">
        <v>-0.27727272727272728</v>
      </c>
      <c r="F542" s="101">
        <v>22</v>
      </c>
      <c r="G542" s="151">
        <v>15.9</v>
      </c>
      <c r="H542" s="22"/>
      <c r="I542" s="23"/>
      <c r="J542" s="24">
        <f t="shared" si="10"/>
        <v>0</v>
      </c>
      <c r="K542" s="214"/>
      <c r="L542" s="16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</row>
    <row r="543" spans="1:48" s="30" customFormat="1" ht="39" customHeight="1" x14ac:dyDescent="0.25">
      <c r="A543" s="244" t="s">
        <v>538</v>
      </c>
      <c r="B543" s="65" t="s">
        <v>433</v>
      </c>
      <c r="C543" s="27" t="s">
        <v>1735</v>
      </c>
      <c r="D543" s="31" t="s">
        <v>3733</v>
      </c>
      <c r="E543" s="118">
        <v>-0.2318181818181819</v>
      </c>
      <c r="F543" s="100">
        <v>22</v>
      </c>
      <c r="G543" s="151">
        <v>16.899999999999999</v>
      </c>
      <c r="H543" s="22"/>
      <c r="I543" s="23"/>
      <c r="J543" s="24">
        <f t="shared" si="10"/>
        <v>0</v>
      </c>
      <c r="K543" s="214"/>
      <c r="L543" s="16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</row>
    <row r="544" spans="1:48" s="30" customFormat="1" ht="38.4" customHeight="1" x14ac:dyDescent="0.25">
      <c r="A544" s="244" t="s">
        <v>537</v>
      </c>
      <c r="B544" s="65" t="s">
        <v>433</v>
      </c>
      <c r="C544" s="27" t="s">
        <v>1735</v>
      </c>
      <c r="D544" s="31" t="s">
        <v>3734</v>
      </c>
      <c r="E544" s="118">
        <v>-0.2318181818181819</v>
      </c>
      <c r="F544" s="94">
        <v>22</v>
      </c>
      <c r="G544" s="151">
        <v>16.899999999999999</v>
      </c>
      <c r="H544" s="22"/>
      <c r="I544" s="23"/>
      <c r="J544" s="24">
        <f t="shared" si="10"/>
        <v>0</v>
      </c>
      <c r="K544" s="214"/>
      <c r="L544" s="16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</row>
    <row r="545" spans="1:48" s="30" customFormat="1" ht="37.5" customHeight="1" x14ac:dyDescent="0.25">
      <c r="A545" s="244" t="s">
        <v>1737</v>
      </c>
      <c r="B545" s="65" t="s">
        <v>433</v>
      </c>
      <c r="C545" s="27" t="s">
        <v>1738</v>
      </c>
      <c r="D545" s="31" t="s">
        <v>3735</v>
      </c>
      <c r="E545" s="118">
        <v>-0.2028571428571429</v>
      </c>
      <c r="F545" s="94">
        <v>35</v>
      </c>
      <c r="G545" s="151">
        <v>27.9</v>
      </c>
      <c r="H545" s="22"/>
      <c r="I545" s="23"/>
      <c r="J545" s="24">
        <f t="shared" si="10"/>
        <v>0</v>
      </c>
      <c r="K545" s="214"/>
      <c r="L545" s="16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</row>
    <row r="546" spans="1:48" s="30" customFormat="1" ht="42" customHeight="1" x14ac:dyDescent="0.25">
      <c r="A546" s="244" t="s">
        <v>1743</v>
      </c>
      <c r="B546" s="65" t="s">
        <v>515</v>
      </c>
      <c r="C546" s="27" t="s">
        <v>1744</v>
      </c>
      <c r="D546" s="31" t="s">
        <v>3087</v>
      </c>
      <c r="E546" s="118"/>
      <c r="F546" s="94"/>
      <c r="G546" s="151">
        <v>32.9</v>
      </c>
      <c r="H546" s="22"/>
      <c r="I546" s="23"/>
      <c r="J546" s="24">
        <f t="shared" si="10"/>
        <v>0</v>
      </c>
      <c r="K546" s="214"/>
      <c r="L546" s="16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</row>
    <row r="547" spans="1:48" s="25" customFormat="1" ht="35.25" customHeight="1" x14ac:dyDescent="0.25">
      <c r="A547" s="244" t="s">
        <v>540</v>
      </c>
      <c r="B547" s="65" t="s">
        <v>515</v>
      </c>
      <c r="C547" s="40" t="s">
        <v>539</v>
      </c>
      <c r="D547" s="31" t="s">
        <v>1476</v>
      </c>
      <c r="E547" s="120"/>
      <c r="F547" s="100"/>
      <c r="G547" s="152">
        <v>31.9</v>
      </c>
      <c r="H547" s="22"/>
      <c r="I547" s="42"/>
      <c r="J547" s="24">
        <f t="shared" si="10"/>
        <v>0</v>
      </c>
      <c r="K547" s="214"/>
      <c r="L547" s="16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</row>
    <row r="548" spans="1:48" s="25" customFormat="1" ht="34.5" customHeight="1" x14ac:dyDescent="0.25">
      <c r="A548" s="244" t="s">
        <v>1749</v>
      </c>
      <c r="B548" s="65" t="s">
        <v>515</v>
      </c>
      <c r="C548" s="40" t="s">
        <v>539</v>
      </c>
      <c r="D548" s="31" t="s">
        <v>3088</v>
      </c>
      <c r="E548" s="120"/>
      <c r="F548" s="100"/>
      <c r="G548" s="152">
        <v>32.9</v>
      </c>
      <c r="H548" s="22"/>
      <c r="I548" s="42"/>
      <c r="J548" s="24">
        <f t="shared" si="10"/>
        <v>0</v>
      </c>
      <c r="K548" s="214"/>
      <c r="L548" s="16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</row>
    <row r="549" spans="1:48" s="25" customFormat="1" ht="36" customHeight="1" x14ac:dyDescent="0.25">
      <c r="A549" s="244" t="s">
        <v>1750</v>
      </c>
      <c r="B549" s="65" t="s">
        <v>515</v>
      </c>
      <c r="C549" s="40" t="s">
        <v>1744</v>
      </c>
      <c r="D549" s="31" t="s">
        <v>3089</v>
      </c>
      <c r="E549" s="120"/>
      <c r="F549" s="100"/>
      <c r="G549" s="152">
        <v>32.9</v>
      </c>
      <c r="H549" s="22"/>
      <c r="I549" s="42"/>
      <c r="J549" s="24">
        <f t="shared" si="10"/>
        <v>0</v>
      </c>
      <c r="K549" s="214"/>
      <c r="L549" s="16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</row>
    <row r="550" spans="1:48" s="25" customFormat="1" ht="35.25" customHeight="1" x14ac:dyDescent="0.25">
      <c r="A550" s="244" t="s">
        <v>1751</v>
      </c>
      <c r="B550" s="65" t="s">
        <v>515</v>
      </c>
      <c r="C550" s="40" t="s">
        <v>1752</v>
      </c>
      <c r="D550" s="31" t="s">
        <v>1753</v>
      </c>
      <c r="E550" s="120"/>
      <c r="F550" s="100"/>
      <c r="G550" s="152">
        <v>31.9</v>
      </c>
      <c r="H550" s="22"/>
      <c r="I550" s="42"/>
      <c r="J550" s="24">
        <f t="shared" si="10"/>
        <v>0</v>
      </c>
      <c r="K550" s="214"/>
      <c r="L550" s="16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</row>
    <row r="551" spans="1:48" s="25" customFormat="1" ht="34.5" customHeight="1" x14ac:dyDescent="0.25">
      <c r="A551" s="244" t="s">
        <v>1779</v>
      </c>
      <c r="B551" s="19" t="s">
        <v>91</v>
      </c>
      <c r="C551" s="40" t="s">
        <v>1781</v>
      </c>
      <c r="D551" s="31" t="s">
        <v>3736</v>
      </c>
      <c r="E551" s="120">
        <v>-0.38863636363636367</v>
      </c>
      <c r="F551" s="100">
        <v>44</v>
      </c>
      <c r="G551" s="152">
        <v>26.9</v>
      </c>
      <c r="H551" s="22"/>
      <c r="I551" s="42"/>
      <c r="J551" s="24">
        <f t="shared" si="10"/>
        <v>0</v>
      </c>
      <c r="K551" s="214"/>
      <c r="L551" s="16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</row>
    <row r="552" spans="1:48" s="25" customFormat="1" ht="36" customHeight="1" x14ac:dyDescent="0.25">
      <c r="A552" s="244" t="s">
        <v>1780</v>
      </c>
      <c r="B552" s="19" t="s">
        <v>91</v>
      </c>
      <c r="C552" s="40" t="s">
        <v>1783</v>
      </c>
      <c r="D552" s="31" t="s">
        <v>3737</v>
      </c>
      <c r="E552" s="120">
        <v>-0.38863636363636367</v>
      </c>
      <c r="F552" s="100">
        <v>44</v>
      </c>
      <c r="G552" s="152">
        <v>26.9</v>
      </c>
      <c r="H552" s="22"/>
      <c r="I552" s="42"/>
      <c r="J552" s="24">
        <f t="shared" si="10"/>
        <v>0</v>
      </c>
      <c r="K552" s="214"/>
      <c r="L552" s="16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</row>
    <row r="553" spans="1:48" s="25" customFormat="1" ht="34.5" customHeight="1" x14ac:dyDescent="0.25">
      <c r="A553" s="244" t="s">
        <v>1817</v>
      </c>
      <c r="B553" s="65" t="s">
        <v>1269</v>
      </c>
      <c r="C553" s="40" t="s">
        <v>1268</v>
      </c>
      <c r="D553" s="31" t="s">
        <v>3738</v>
      </c>
      <c r="E553" s="120">
        <v>-0.2448275862068966</v>
      </c>
      <c r="F553" s="100">
        <v>29</v>
      </c>
      <c r="G553" s="152">
        <v>21.9</v>
      </c>
      <c r="H553" s="22"/>
      <c r="I553" s="42"/>
      <c r="J553" s="24">
        <f t="shared" si="10"/>
        <v>0</v>
      </c>
      <c r="K553" s="214"/>
      <c r="L553" s="16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</row>
    <row r="554" spans="1:48" s="25" customFormat="1" ht="36" customHeight="1" x14ac:dyDescent="0.25">
      <c r="A554" s="244" t="s">
        <v>1818</v>
      </c>
      <c r="B554" s="65" t="s">
        <v>1269</v>
      </c>
      <c r="C554" s="40" t="s">
        <v>1820</v>
      </c>
      <c r="D554" s="31" t="s">
        <v>3739</v>
      </c>
      <c r="E554" s="120">
        <v>-0.26296296296296301</v>
      </c>
      <c r="F554" s="100">
        <v>27</v>
      </c>
      <c r="G554" s="152">
        <v>19.899999999999999</v>
      </c>
      <c r="H554" s="22"/>
      <c r="I554" s="42"/>
      <c r="J554" s="24">
        <f t="shared" si="10"/>
        <v>0</v>
      </c>
      <c r="K554" s="214"/>
      <c r="L554" s="16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</row>
    <row r="555" spans="1:48" s="25" customFormat="1" ht="34.5" customHeight="1" thickBot="1" x14ac:dyDescent="0.3">
      <c r="A555" s="244" t="s">
        <v>1879</v>
      </c>
      <c r="B555" s="65" t="s">
        <v>244</v>
      </c>
      <c r="C555" s="40" t="s">
        <v>3627</v>
      </c>
      <c r="D555" s="31" t="s">
        <v>3626</v>
      </c>
      <c r="E555" s="120">
        <v>-0.36200000000000004</v>
      </c>
      <c r="F555" s="100">
        <v>50</v>
      </c>
      <c r="G555" s="152">
        <v>31.9</v>
      </c>
      <c r="H555" s="22"/>
      <c r="I555" s="42"/>
      <c r="J555" s="24">
        <f t="shared" si="10"/>
        <v>0</v>
      </c>
      <c r="K555" s="214"/>
      <c r="L555" s="16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</row>
    <row r="556" spans="1:48" s="7" customFormat="1" ht="16.5" customHeight="1" thickBot="1" x14ac:dyDescent="0.3">
      <c r="A556" s="281" t="s">
        <v>541</v>
      </c>
      <c r="B556" s="282"/>
      <c r="C556" s="282"/>
      <c r="D556" s="282"/>
      <c r="E556" s="282"/>
      <c r="F556" s="282"/>
      <c r="G556" s="282"/>
      <c r="H556" s="282"/>
      <c r="I556" s="282"/>
      <c r="J556" s="283"/>
      <c r="K556" s="214"/>
      <c r="L556" s="16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</row>
    <row r="557" spans="1:48" s="30" customFormat="1" ht="66" customHeight="1" x14ac:dyDescent="0.25">
      <c r="A557" s="247" t="s">
        <v>1851</v>
      </c>
      <c r="B557" s="103" t="s">
        <v>542</v>
      </c>
      <c r="C557" s="20" t="s">
        <v>1853</v>
      </c>
      <c r="D557" s="28" t="s">
        <v>3740</v>
      </c>
      <c r="E557" s="119">
        <v>-0.40666666666666662</v>
      </c>
      <c r="F557" s="92">
        <v>15</v>
      </c>
      <c r="G557" s="150">
        <v>8.9</v>
      </c>
      <c r="H557" s="22"/>
      <c r="I557" s="38"/>
      <c r="J557" s="24">
        <f t="shared" si="10"/>
        <v>0</v>
      </c>
      <c r="K557" s="214"/>
      <c r="L557" s="16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</row>
    <row r="558" spans="1:48" s="30" customFormat="1" ht="57.6" customHeight="1" thickBot="1" x14ac:dyDescent="0.3">
      <c r="A558" s="247" t="s">
        <v>1852</v>
      </c>
      <c r="B558" s="103" t="s">
        <v>542</v>
      </c>
      <c r="C558" s="20" t="s">
        <v>1854</v>
      </c>
      <c r="D558" s="28" t="s">
        <v>3741</v>
      </c>
      <c r="E558" s="119">
        <v>-0.38124999999999998</v>
      </c>
      <c r="F558" s="92">
        <v>16</v>
      </c>
      <c r="G558" s="150">
        <v>9.9</v>
      </c>
      <c r="H558" s="22"/>
      <c r="I558" s="38"/>
      <c r="J558" s="24">
        <f t="shared" si="10"/>
        <v>0</v>
      </c>
      <c r="K558" s="214"/>
      <c r="L558" s="16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</row>
    <row r="559" spans="1:48" s="7" customFormat="1" ht="16.5" customHeight="1" thickBot="1" x14ac:dyDescent="0.3">
      <c r="A559" s="281" t="s">
        <v>543</v>
      </c>
      <c r="B559" s="282"/>
      <c r="C559" s="282"/>
      <c r="D559" s="282"/>
      <c r="E559" s="282"/>
      <c r="F559" s="282"/>
      <c r="G559" s="282"/>
      <c r="H559" s="282"/>
      <c r="I559" s="282"/>
      <c r="J559" s="283"/>
      <c r="K559" s="214"/>
      <c r="L559" s="16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</row>
    <row r="560" spans="1:48" s="25" customFormat="1" ht="58.8" customHeight="1" x14ac:dyDescent="0.25">
      <c r="A560" s="244" t="s">
        <v>1887</v>
      </c>
      <c r="B560" s="64" t="s">
        <v>433</v>
      </c>
      <c r="C560" s="27" t="s">
        <v>510</v>
      </c>
      <c r="D560" s="33" t="s">
        <v>3742</v>
      </c>
      <c r="E560" s="120">
        <v>-0.38717948717948719</v>
      </c>
      <c r="F560" s="100">
        <v>39</v>
      </c>
      <c r="G560" s="145">
        <v>23.9</v>
      </c>
      <c r="H560" s="22"/>
      <c r="I560" s="42"/>
      <c r="J560" s="24">
        <f t="shared" si="10"/>
        <v>0</v>
      </c>
      <c r="K560" s="214"/>
      <c r="L560" s="16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</row>
    <row r="561" spans="1:48" s="25" customFormat="1" ht="27" customHeight="1" x14ac:dyDescent="0.25">
      <c r="A561" s="244" t="s">
        <v>2160</v>
      </c>
      <c r="B561" s="64" t="s">
        <v>433</v>
      </c>
      <c r="C561" s="27" t="s">
        <v>2161</v>
      </c>
      <c r="D561" s="33" t="s">
        <v>3469</v>
      </c>
      <c r="E561" s="120">
        <v>-0.20769230769230773</v>
      </c>
      <c r="F561" s="100">
        <v>39</v>
      </c>
      <c r="G561" s="145">
        <v>30.9</v>
      </c>
      <c r="H561" s="22"/>
      <c r="I561" s="42"/>
      <c r="J561" s="24">
        <f t="shared" si="10"/>
        <v>0</v>
      </c>
      <c r="K561" s="214"/>
      <c r="L561" s="16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</row>
    <row r="562" spans="1:48" s="25" customFormat="1" ht="27" customHeight="1" x14ac:dyDescent="0.25">
      <c r="A562" s="244" t="s">
        <v>1754</v>
      </c>
      <c r="B562" s="64" t="s">
        <v>1261</v>
      </c>
      <c r="C562" s="27" t="s">
        <v>1755</v>
      </c>
      <c r="D562" s="33" t="s">
        <v>1756</v>
      </c>
      <c r="E562" s="120">
        <v>-6.8333333333333357E-2</v>
      </c>
      <c r="F562" s="100">
        <v>60</v>
      </c>
      <c r="G562" s="145">
        <v>55.9</v>
      </c>
      <c r="H562" s="22"/>
      <c r="I562" s="42"/>
      <c r="J562" s="24">
        <f t="shared" si="10"/>
        <v>0</v>
      </c>
      <c r="K562" s="214"/>
      <c r="L562" s="16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</row>
    <row r="563" spans="1:48" s="25" customFormat="1" ht="27" customHeight="1" x14ac:dyDescent="0.25">
      <c r="A563" s="244" t="s">
        <v>1264</v>
      </c>
      <c r="B563" s="64" t="s">
        <v>1242</v>
      </c>
      <c r="C563" s="27" t="s">
        <v>1267</v>
      </c>
      <c r="D563" s="33" t="s">
        <v>3628</v>
      </c>
      <c r="E563" s="120">
        <v>-0.45606060606060606</v>
      </c>
      <c r="F563" s="100">
        <v>66</v>
      </c>
      <c r="G563" s="145">
        <v>35.9</v>
      </c>
      <c r="H563" s="22"/>
      <c r="I563" s="42"/>
      <c r="J563" s="24">
        <f t="shared" si="10"/>
        <v>0</v>
      </c>
      <c r="K563" s="214"/>
      <c r="L563" s="16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</row>
    <row r="564" spans="1:48" s="25" customFormat="1" ht="75" customHeight="1" x14ac:dyDescent="0.25">
      <c r="A564" s="244" t="s">
        <v>1263</v>
      </c>
      <c r="B564" s="64" t="s">
        <v>1242</v>
      </c>
      <c r="C564" s="27" t="s">
        <v>1266</v>
      </c>
      <c r="D564" s="33" t="s">
        <v>3743</v>
      </c>
      <c r="E564" s="120">
        <v>-0.43846153846153851</v>
      </c>
      <c r="F564" s="100">
        <v>39</v>
      </c>
      <c r="G564" s="145">
        <v>21.9</v>
      </c>
      <c r="H564" s="22"/>
      <c r="I564" s="42"/>
      <c r="J564" s="24">
        <f t="shared" si="10"/>
        <v>0</v>
      </c>
      <c r="K564" s="214"/>
      <c r="L564" s="16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</row>
    <row r="565" spans="1:48" s="25" customFormat="1" ht="37.799999999999997" customHeight="1" x14ac:dyDescent="0.25">
      <c r="A565" s="244" t="s">
        <v>1262</v>
      </c>
      <c r="B565" s="64" t="s">
        <v>1242</v>
      </c>
      <c r="C565" s="27" t="s">
        <v>1265</v>
      </c>
      <c r="D565" s="33" t="s">
        <v>3744</v>
      </c>
      <c r="E565" s="120">
        <v>-0.3979166666666667</v>
      </c>
      <c r="F565" s="100">
        <v>48</v>
      </c>
      <c r="G565" s="145">
        <v>28.9</v>
      </c>
      <c r="H565" s="22"/>
      <c r="I565" s="42"/>
      <c r="J565" s="24">
        <f t="shared" si="10"/>
        <v>0</v>
      </c>
      <c r="K565" s="214"/>
      <c r="L565" s="16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</row>
    <row r="566" spans="1:48" s="25" customFormat="1" ht="49.8" customHeight="1" x14ac:dyDescent="0.25">
      <c r="A566" s="244" t="s">
        <v>545</v>
      </c>
      <c r="B566" s="64" t="s">
        <v>160</v>
      </c>
      <c r="C566" s="27" t="s">
        <v>546</v>
      </c>
      <c r="D566" s="33" t="s">
        <v>3745</v>
      </c>
      <c r="E566" s="120">
        <v>-0.2630434782608696</v>
      </c>
      <c r="F566" s="100">
        <v>46</v>
      </c>
      <c r="G566" s="145">
        <v>33.9</v>
      </c>
      <c r="H566" s="22"/>
      <c r="I566" s="42"/>
      <c r="J566" s="24">
        <f t="shared" si="10"/>
        <v>0</v>
      </c>
      <c r="K566" s="214"/>
      <c r="L566" s="16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</row>
    <row r="567" spans="1:48" s="25" customFormat="1" ht="45" customHeight="1" x14ac:dyDescent="0.25">
      <c r="A567" s="244" t="s">
        <v>547</v>
      </c>
      <c r="B567" s="64" t="s">
        <v>160</v>
      </c>
      <c r="C567" s="27" t="s">
        <v>548</v>
      </c>
      <c r="D567" s="33" t="s">
        <v>3471</v>
      </c>
      <c r="E567" s="120">
        <v>-0.32826086956521744</v>
      </c>
      <c r="F567" s="100">
        <v>46</v>
      </c>
      <c r="G567" s="145">
        <v>30.9</v>
      </c>
      <c r="H567" s="22"/>
      <c r="I567" s="42"/>
      <c r="J567" s="24">
        <f t="shared" si="10"/>
        <v>0</v>
      </c>
      <c r="K567" s="214"/>
      <c r="L567" s="16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</row>
    <row r="568" spans="1:48" s="25" customFormat="1" ht="27" customHeight="1" x14ac:dyDescent="0.25">
      <c r="A568" s="244" t="s">
        <v>1890</v>
      </c>
      <c r="B568" s="64" t="s">
        <v>521</v>
      </c>
      <c r="C568" s="27" t="s">
        <v>1896</v>
      </c>
      <c r="D568" s="33" t="s">
        <v>3090</v>
      </c>
      <c r="E568" s="120">
        <v>-0.49298245614035091</v>
      </c>
      <c r="F568" s="100">
        <v>57</v>
      </c>
      <c r="G568" s="145">
        <v>28.9</v>
      </c>
      <c r="H568" s="22"/>
      <c r="I568" s="42"/>
      <c r="J568" s="24">
        <f t="shared" si="10"/>
        <v>0</v>
      </c>
      <c r="K568" s="214"/>
      <c r="L568" s="16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</row>
    <row r="569" spans="1:48" s="25" customFormat="1" ht="39" customHeight="1" x14ac:dyDescent="0.25">
      <c r="A569" s="244" t="s">
        <v>1891</v>
      </c>
      <c r="B569" s="64" t="s">
        <v>1269</v>
      </c>
      <c r="C569" s="27" t="s">
        <v>1897</v>
      </c>
      <c r="D569" s="33" t="s">
        <v>3746</v>
      </c>
      <c r="E569" s="120">
        <v>-0.25277777777777782</v>
      </c>
      <c r="F569" s="100">
        <v>36</v>
      </c>
      <c r="G569" s="145">
        <v>26.9</v>
      </c>
      <c r="H569" s="22"/>
      <c r="I569" s="42"/>
      <c r="J569" s="24">
        <f t="shared" si="10"/>
        <v>0</v>
      </c>
      <c r="K569" s="214"/>
      <c r="L569" s="16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</row>
    <row r="570" spans="1:48" s="25" customFormat="1" ht="36" customHeight="1" x14ac:dyDescent="0.25">
      <c r="A570" s="244" t="s">
        <v>1892</v>
      </c>
      <c r="B570" s="64" t="s">
        <v>1269</v>
      </c>
      <c r="C570" s="27" t="s">
        <v>1898</v>
      </c>
      <c r="D570" s="33" t="s">
        <v>3747</v>
      </c>
      <c r="E570" s="120">
        <v>-0.2382352941176471</v>
      </c>
      <c r="F570" s="100">
        <v>34</v>
      </c>
      <c r="G570" s="145">
        <v>25.9</v>
      </c>
      <c r="H570" s="22"/>
      <c r="I570" s="42"/>
      <c r="J570" s="24">
        <f t="shared" si="10"/>
        <v>0</v>
      </c>
      <c r="K570" s="214"/>
      <c r="L570" s="16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</row>
    <row r="571" spans="1:48" s="25" customFormat="1" ht="36" customHeight="1" x14ac:dyDescent="0.25">
      <c r="A571" s="244" t="s">
        <v>1893</v>
      </c>
      <c r="B571" s="64" t="s">
        <v>1269</v>
      </c>
      <c r="C571" s="27" t="s">
        <v>1900</v>
      </c>
      <c r="D571" s="33" t="s">
        <v>3748</v>
      </c>
      <c r="E571" s="120">
        <v>-0.2382352941176471</v>
      </c>
      <c r="F571" s="100">
        <v>34</v>
      </c>
      <c r="G571" s="145">
        <v>25.9</v>
      </c>
      <c r="H571" s="22"/>
      <c r="I571" s="42"/>
      <c r="J571" s="24">
        <f t="shared" si="10"/>
        <v>0</v>
      </c>
      <c r="K571" s="214"/>
      <c r="L571" s="16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</row>
    <row r="572" spans="1:48" s="25" customFormat="1" ht="43.8" customHeight="1" x14ac:dyDescent="0.25">
      <c r="A572" s="244" t="s">
        <v>1894</v>
      </c>
      <c r="B572" s="64" t="s">
        <v>1269</v>
      </c>
      <c r="C572" s="27" t="s">
        <v>1902</v>
      </c>
      <c r="D572" s="33" t="s">
        <v>3749</v>
      </c>
      <c r="E572" s="120">
        <v>-0.25277777777777782</v>
      </c>
      <c r="F572" s="100">
        <v>36</v>
      </c>
      <c r="G572" s="145">
        <v>26.9</v>
      </c>
      <c r="H572" s="22"/>
      <c r="I572" s="42"/>
      <c r="J572" s="24">
        <f t="shared" si="10"/>
        <v>0</v>
      </c>
      <c r="K572" s="214"/>
      <c r="L572" s="16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</row>
    <row r="573" spans="1:48" s="25" customFormat="1" ht="27" customHeight="1" x14ac:dyDescent="0.25">
      <c r="A573" s="244" t="s">
        <v>2060</v>
      </c>
      <c r="B573" s="64" t="s">
        <v>463</v>
      </c>
      <c r="C573" s="27" t="s">
        <v>1755</v>
      </c>
      <c r="D573" s="33" t="s">
        <v>506</v>
      </c>
      <c r="E573" s="120">
        <v>-0.37000000000000005</v>
      </c>
      <c r="F573" s="100">
        <v>30</v>
      </c>
      <c r="G573" s="145">
        <v>18.899999999999999</v>
      </c>
      <c r="H573" s="22"/>
      <c r="I573" s="42"/>
      <c r="J573" s="24">
        <f t="shared" si="10"/>
        <v>0</v>
      </c>
      <c r="K573" s="214"/>
      <c r="L573" s="16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</row>
    <row r="574" spans="1:48" s="25" customFormat="1" ht="35.4" customHeight="1" x14ac:dyDescent="0.25">
      <c r="A574" s="244" t="s">
        <v>1025</v>
      </c>
      <c r="B574" s="64" t="s">
        <v>463</v>
      </c>
      <c r="C574" s="27" t="s">
        <v>1027</v>
      </c>
      <c r="D574" s="33" t="s">
        <v>3750</v>
      </c>
      <c r="E574" s="120">
        <v>-0.41764705882352937</v>
      </c>
      <c r="F574" s="100">
        <v>17</v>
      </c>
      <c r="G574" s="145">
        <v>9.9</v>
      </c>
      <c r="H574" s="22"/>
      <c r="I574" s="42"/>
      <c r="J574" s="24">
        <f t="shared" si="10"/>
        <v>0</v>
      </c>
      <c r="K574" s="214"/>
      <c r="L574" s="16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</row>
    <row r="575" spans="1:48" s="25" customFormat="1" ht="43.8" customHeight="1" x14ac:dyDescent="0.25">
      <c r="A575" s="244" t="s">
        <v>1024</v>
      </c>
      <c r="B575" s="64" t="s">
        <v>463</v>
      </c>
      <c r="C575" s="27" t="s">
        <v>507</v>
      </c>
      <c r="D575" s="33" t="s">
        <v>3751</v>
      </c>
      <c r="E575" s="120">
        <v>-0.23846153846153845</v>
      </c>
      <c r="F575" s="100">
        <v>13</v>
      </c>
      <c r="G575" s="145">
        <v>9.9</v>
      </c>
      <c r="H575" s="22"/>
      <c r="I575" s="42"/>
      <c r="J575" s="24">
        <f t="shared" si="10"/>
        <v>0</v>
      </c>
      <c r="K575" s="214"/>
      <c r="L575" s="16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</row>
    <row r="576" spans="1:48" s="25" customFormat="1" ht="36.6" customHeight="1" x14ac:dyDescent="0.25">
      <c r="A576" s="244" t="s">
        <v>1011</v>
      </c>
      <c r="B576" s="64" t="s">
        <v>463</v>
      </c>
      <c r="C576" s="27" t="s">
        <v>1014</v>
      </c>
      <c r="D576" s="33" t="s">
        <v>3752</v>
      </c>
      <c r="E576" s="213">
        <v>-0.36428571428571427</v>
      </c>
      <c r="F576" s="100">
        <v>14</v>
      </c>
      <c r="G576" s="145">
        <v>8.9</v>
      </c>
      <c r="H576" s="22"/>
      <c r="I576" s="42"/>
      <c r="J576" s="24">
        <f t="shared" si="10"/>
        <v>0</v>
      </c>
      <c r="K576" s="214"/>
      <c r="L576" s="16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</row>
    <row r="577" spans="1:48" s="25" customFormat="1" ht="39" customHeight="1" x14ac:dyDescent="0.25">
      <c r="A577" s="244" t="s">
        <v>1271</v>
      </c>
      <c r="B577" s="64" t="s">
        <v>463</v>
      </c>
      <c r="C577" s="27" t="s">
        <v>1434</v>
      </c>
      <c r="D577" s="33" t="s">
        <v>3753</v>
      </c>
      <c r="E577" s="120">
        <v>-0.41</v>
      </c>
      <c r="F577" s="100">
        <v>10</v>
      </c>
      <c r="G577" s="145">
        <v>5.9</v>
      </c>
      <c r="H577" s="22"/>
      <c r="I577" s="42"/>
      <c r="J577" s="24">
        <f t="shared" si="10"/>
        <v>0</v>
      </c>
      <c r="K577" s="214"/>
      <c r="L577" s="16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</row>
    <row r="578" spans="1:48" s="25" customFormat="1" ht="36" customHeight="1" x14ac:dyDescent="0.25">
      <c r="A578" s="244" t="s">
        <v>1023</v>
      </c>
      <c r="B578" s="64" t="s">
        <v>463</v>
      </c>
      <c r="C578" s="27" t="s">
        <v>1104</v>
      </c>
      <c r="D578" s="33" t="s">
        <v>3754</v>
      </c>
      <c r="E578" s="120">
        <v>-0.43571428571428567</v>
      </c>
      <c r="F578" s="100">
        <v>14</v>
      </c>
      <c r="G578" s="145">
        <v>7.9</v>
      </c>
      <c r="H578" s="22"/>
      <c r="I578" s="42"/>
      <c r="J578" s="24">
        <f t="shared" si="10"/>
        <v>0</v>
      </c>
      <c r="K578" s="214"/>
      <c r="L578" s="16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</row>
    <row r="579" spans="1:48" s="25" customFormat="1" ht="42" customHeight="1" x14ac:dyDescent="0.25">
      <c r="A579" s="244" t="s">
        <v>1093</v>
      </c>
      <c r="B579" s="64" t="s">
        <v>463</v>
      </c>
      <c r="C579" s="27" t="s">
        <v>1101</v>
      </c>
      <c r="D579" s="33" t="s">
        <v>3755</v>
      </c>
      <c r="E579" s="120">
        <v>-0.37916666666666665</v>
      </c>
      <c r="F579" s="100">
        <v>24</v>
      </c>
      <c r="G579" s="145">
        <v>14.9</v>
      </c>
      <c r="H579" s="22"/>
      <c r="I579" s="42"/>
      <c r="J579" s="24">
        <f t="shared" si="10"/>
        <v>0</v>
      </c>
      <c r="K579" s="214"/>
      <c r="L579" s="16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</row>
    <row r="580" spans="1:48" s="25" customFormat="1" ht="42" customHeight="1" thickBot="1" x14ac:dyDescent="0.3">
      <c r="A580" s="244" t="s">
        <v>2163</v>
      </c>
      <c r="B580" s="64" t="s">
        <v>486</v>
      </c>
      <c r="C580" s="27" t="s">
        <v>2162</v>
      </c>
      <c r="D580" s="33" t="s">
        <v>3756</v>
      </c>
      <c r="E580" s="120">
        <v>-0.29512195121951224</v>
      </c>
      <c r="F580" s="100">
        <v>41</v>
      </c>
      <c r="G580" s="145">
        <v>28.9</v>
      </c>
      <c r="H580" s="22"/>
      <c r="I580" s="42"/>
      <c r="J580" s="24">
        <f t="shared" si="10"/>
        <v>0</v>
      </c>
      <c r="K580" s="214"/>
      <c r="L580" s="16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</row>
    <row r="581" spans="1:48" s="7" customFormat="1" ht="16.5" customHeight="1" thickBot="1" x14ac:dyDescent="0.3">
      <c r="A581" s="281" t="s">
        <v>549</v>
      </c>
      <c r="B581" s="282"/>
      <c r="C581" s="282"/>
      <c r="D581" s="282"/>
      <c r="E581" s="282"/>
      <c r="F581" s="282"/>
      <c r="G581" s="282"/>
      <c r="H581" s="282"/>
      <c r="I581" s="282"/>
      <c r="J581" s="283"/>
      <c r="K581" s="214"/>
      <c r="L581" s="16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</row>
    <row r="582" spans="1:48" s="35" customFormat="1" ht="34.5" customHeight="1" x14ac:dyDescent="0.25">
      <c r="A582" s="247" t="s">
        <v>1721</v>
      </c>
      <c r="B582" s="19" t="s">
        <v>508</v>
      </c>
      <c r="C582" s="20" t="s">
        <v>1722</v>
      </c>
      <c r="D582" s="28" t="s">
        <v>3757</v>
      </c>
      <c r="E582" s="121">
        <v>-0.52608695652173909</v>
      </c>
      <c r="F582" s="101">
        <v>23</v>
      </c>
      <c r="G582" s="153">
        <v>10.9</v>
      </c>
      <c r="H582" s="22"/>
      <c r="I582" s="115"/>
      <c r="J582" s="24">
        <f t="shared" si="10"/>
        <v>0</v>
      </c>
      <c r="K582" s="214"/>
      <c r="L582" s="16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</row>
    <row r="583" spans="1:48" s="35" customFormat="1" ht="34.5" customHeight="1" x14ac:dyDescent="0.25">
      <c r="A583" s="247" t="s">
        <v>550</v>
      </c>
      <c r="B583" s="19" t="s">
        <v>91</v>
      </c>
      <c r="C583" s="20" t="s">
        <v>551</v>
      </c>
      <c r="D583" s="28" t="s">
        <v>552</v>
      </c>
      <c r="E583" s="118">
        <v>-0.36379310344827587</v>
      </c>
      <c r="F583" s="100">
        <v>58</v>
      </c>
      <c r="G583" s="146">
        <v>36.9</v>
      </c>
      <c r="H583" s="22"/>
      <c r="I583" s="23"/>
      <c r="J583" s="24">
        <f t="shared" si="10"/>
        <v>0</v>
      </c>
      <c r="K583" s="214"/>
      <c r="L583" s="16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</row>
    <row r="584" spans="1:48" s="35" customFormat="1" ht="34.5" customHeight="1" thickBot="1" x14ac:dyDescent="0.3">
      <c r="A584" s="247" t="s">
        <v>1029</v>
      </c>
      <c r="B584" s="19" t="s">
        <v>91</v>
      </c>
      <c r="C584" s="20" t="s">
        <v>1030</v>
      </c>
      <c r="D584" s="28" t="s">
        <v>3758</v>
      </c>
      <c r="E584" s="119">
        <v>-0.36388888888888893</v>
      </c>
      <c r="F584" s="100">
        <v>36</v>
      </c>
      <c r="G584" s="146">
        <v>22.9</v>
      </c>
      <c r="H584" s="22"/>
      <c r="I584" s="38"/>
      <c r="J584" s="24">
        <f t="shared" si="10"/>
        <v>0</v>
      </c>
      <c r="K584" s="214"/>
      <c r="L584" s="16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</row>
    <row r="585" spans="1:48" s="7" customFormat="1" ht="35.25" customHeight="1" thickBot="1" x14ac:dyDescent="0.3">
      <c r="A585" s="304" t="s">
        <v>553</v>
      </c>
      <c r="B585" s="305"/>
      <c r="C585" s="305"/>
      <c r="D585" s="305"/>
      <c r="E585" s="305"/>
      <c r="F585" s="305"/>
      <c r="G585" s="305"/>
      <c r="H585" s="305"/>
      <c r="I585" s="305"/>
      <c r="J585" s="306"/>
      <c r="K585" s="214"/>
      <c r="L585" s="16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</row>
    <row r="586" spans="1:48" s="7" customFormat="1" ht="27" customHeight="1" thickBot="1" x14ac:dyDescent="0.3">
      <c r="A586" s="301" t="s">
        <v>492</v>
      </c>
      <c r="B586" s="302"/>
      <c r="C586" s="302"/>
      <c r="D586" s="302"/>
      <c r="E586" s="302"/>
      <c r="F586" s="302"/>
      <c r="G586" s="302"/>
      <c r="H586" s="302"/>
      <c r="I586" s="302"/>
      <c r="J586" s="303"/>
      <c r="K586" s="214"/>
      <c r="L586" s="16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</row>
    <row r="587" spans="1:48" s="30" customFormat="1" ht="42" customHeight="1" x14ac:dyDescent="0.25">
      <c r="A587" s="248" t="s">
        <v>1275</v>
      </c>
      <c r="B587" s="19" t="s">
        <v>1276</v>
      </c>
      <c r="C587" s="20" t="s">
        <v>1530</v>
      </c>
      <c r="D587" s="28" t="s">
        <v>1531</v>
      </c>
      <c r="E587" s="119">
        <v>-0.22592592592592597</v>
      </c>
      <c r="F587" s="92">
        <v>27</v>
      </c>
      <c r="G587" s="143">
        <v>20.9</v>
      </c>
      <c r="H587" s="22"/>
      <c r="I587" s="38"/>
      <c r="J587" s="24">
        <f t="shared" ref="J587:J651" si="11">G587*I587</f>
        <v>0</v>
      </c>
      <c r="K587" s="214"/>
      <c r="L587" s="16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</row>
    <row r="588" spans="1:48" s="30" customFormat="1" ht="36" customHeight="1" x14ac:dyDescent="0.25">
      <c r="A588" s="248" t="s">
        <v>1904</v>
      </c>
      <c r="B588" s="19" t="s">
        <v>1276</v>
      </c>
      <c r="C588" s="20" t="s">
        <v>3472</v>
      </c>
      <c r="D588" s="28" t="s">
        <v>3473</v>
      </c>
      <c r="E588" s="119">
        <v>-0.17083333333333339</v>
      </c>
      <c r="F588" s="92">
        <v>24</v>
      </c>
      <c r="G588" s="143">
        <v>19.899999999999999</v>
      </c>
      <c r="H588" s="22"/>
      <c r="I588" s="38"/>
      <c r="J588" s="24">
        <f t="shared" si="11"/>
        <v>0</v>
      </c>
      <c r="K588" s="214"/>
      <c r="L588" s="16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</row>
    <row r="589" spans="1:48" s="30" customFormat="1" ht="36" customHeight="1" x14ac:dyDescent="0.25">
      <c r="A589" s="248" t="s">
        <v>1905</v>
      </c>
      <c r="B589" s="19" t="s">
        <v>1276</v>
      </c>
      <c r="C589" s="20" t="s">
        <v>3474</v>
      </c>
      <c r="D589" s="28" t="s">
        <v>3475</v>
      </c>
      <c r="E589" s="119">
        <v>-0.14642857142857149</v>
      </c>
      <c r="F589" s="92">
        <v>28</v>
      </c>
      <c r="G589" s="143">
        <v>23.9</v>
      </c>
      <c r="H589" s="22"/>
      <c r="I589" s="38"/>
      <c r="J589" s="24">
        <f t="shared" si="11"/>
        <v>0</v>
      </c>
      <c r="K589" s="214"/>
      <c r="L589" s="16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</row>
    <row r="590" spans="1:48" s="30" customFormat="1" ht="39.6" customHeight="1" x14ac:dyDescent="0.25">
      <c r="A590" s="249" t="s">
        <v>1274</v>
      </c>
      <c r="B590" s="19" t="s">
        <v>1276</v>
      </c>
      <c r="C590" s="27" t="s">
        <v>1528</v>
      </c>
      <c r="D590" s="31" t="s">
        <v>1529</v>
      </c>
      <c r="E590" s="118">
        <v>-0.17083333333333339</v>
      </c>
      <c r="F590" s="93">
        <v>24</v>
      </c>
      <c r="G590" s="144">
        <v>19.899999999999999</v>
      </c>
      <c r="H590" s="22"/>
      <c r="I590" s="23"/>
      <c r="J590" s="24">
        <f t="shared" si="11"/>
        <v>0</v>
      </c>
      <c r="K590" s="214"/>
      <c r="L590" s="16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</row>
    <row r="591" spans="1:48" s="30" customFormat="1" ht="39.6" customHeight="1" x14ac:dyDescent="0.25">
      <c r="A591" s="249" t="s">
        <v>1906</v>
      </c>
      <c r="B591" s="19" t="s">
        <v>32</v>
      </c>
      <c r="C591" s="27" t="s">
        <v>2684</v>
      </c>
      <c r="D591" s="31" t="s">
        <v>3476</v>
      </c>
      <c r="E591" s="118">
        <v>-0.18333333333333326</v>
      </c>
      <c r="F591" s="93">
        <v>6</v>
      </c>
      <c r="G591" s="144">
        <v>4.9000000000000004</v>
      </c>
      <c r="H591" s="22"/>
      <c r="I591" s="23"/>
      <c r="J591" s="24">
        <f t="shared" si="11"/>
        <v>0</v>
      </c>
      <c r="K591" s="214"/>
      <c r="L591" s="16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</row>
    <row r="592" spans="1:48" s="30" customFormat="1" ht="32.4" customHeight="1" x14ac:dyDescent="0.25">
      <c r="A592" s="249" t="s">
        <v>1907</v>
      </c>
      <c r="B592" s="19" t="s">
        <v>431</v>
      </c>
      <c r="C592" s="27" t="s">
        <v>3477</v>
      </c>
      <c r="D592" s="31" t="s">
        <v>3478</v>
      </c>
      <c r="E592" s="118">
        <v>-0.40200000000000002</v>
      </c>
      <c r="F592" s="93">
        <v>50</v>
      </c>
      <c r="G592" s="144">
        <v>29.9</v>
      </c>
      <c r="H592" s="22"/>
      <c r="I592" s="23"/>
      <c r="J592" s="24">
        <f t="shared" si="11"/>
        <v>0</v>
      </c>
      <c r="K592" s="214"/>
      <c r="L592" s="16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</row>
    <row r="593" spans="1:48" s="30" customFormat="1" ht="36" customHeight="1" x14ac:dyDescent="0.25">
      <c r="A593" s="249" t="s">
        <v>1912</v>
      </c>
      <c r="B593" s="19" t="s">
        <v>431</v>
      </c>
      <c r="C593" s="27" t="s">
        <v>1915</v>
      </c>
      <c r="D593" s="31" t="s">
        <v>3759</v>
      </c>
      <c r="E593" s="118">
        <v>-0.42808988764044947</v>
      </c>
      <c r="F593" s="93">
        <v>89</v>
      </c>
      <c r="G593" s="144">
        <v>50.9</v>
      </c>
      <c r="H593" s="22"/>
      <c r="I593" s="23"/>
      <c r="J593" s="24">
        <f t="shared" si="11"/>
        <v>0</v>
      </c>
      <c r="K593" s="214"/>
      <c r="L593" s="16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</row>
    <row r="594" spans="1:48" s="25" customFormat="1" ht="33" customHeight="1" x14ac:dyDescent="0.25">
      <c r="A594" s="248" t="s">
        <v>1913</v>
      </c>
      <c r="B594" s="19" t="s">
        <v>431</v>
      </c>
      <c r="C594" s="27" t="s">
        <v>3479</v>
      </c>
      <c r="D594" s="28" t="s">
        <v>3480</v>
      </c>
      <c r="E594" s="212">
        <v>-0.40200000000000002</v>
      </c>
      <c r="F594" s="92">
        <v>50</v>
      </c>
      <c r="G594" s="143">
        <v>29.9</v>
      </c>
      <c r="H594" s="22"/>
      <c r="I594" s="23"/>
      <c r="J594" s="24">
        <f t="shared" si="11"/>
        <v>0</v>
      </c>
      <c r="K594" s="214"/>
      <c r="L594" s="16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</row>
    <row r="595" spans="1:48" s="30" customFormat="1" ht="33" customHeight="1" x14ac:dyDescent="0.25">
      <c r="A595" s="249" t="s">
        <v>1914</v>
      </c>
      <c r="B595" s="19" t="s">
        <v>431</v>
      </c>
      <c r="C595" s="27" t="s">
        <v>1916</v>
      </c>
      <c r="D595" s="31" t="s">
        <v>3481</v>
      </c>
      <c r="E595" s="118">
        <v>-0.40200000000000002</v>
      </c>
      <c r="F595" s="93">
        <v>50</v>
      </c>
      <c r="G595" s="144">
        <v>29.9</v>
      </c>
      <c r="H595" s="22"/>
      <c r="I595" s="23"/>
      <c r="J595" s="24">
        <f t="shared" si="11"/>
        <v>0</v>
      </c>
      <c r="K595" s="214"/>
      <c r="L595" s="16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</row>
    <row r="596" spans="1:48" s="30" customFormat="1" ht="27" customHeight="1" x14ac:dyDescent="0.25">
      <c r="A596" s="249" t="s">
        <v>1921</v>
      </c>
      <c r="B596" s="19" t="s">
        <v>1732</v>
      </c>
      <c r="C596" s="27" t="s">
        <v>1922</v>
      </c>
      <c r="D596" s="31" t="s">
        <v>3114</v>
      </c>
      <c r="E596" s="118">
        <v>-0.5086956521739131</v>
      </c>
      <c r="F596" s="93">
        <v>69</v>
      </c>
      <c r="G596" s="144">
        <v>33.9</v>
      </c>
      <c r="H596" s="22"/>
      <c r="I596" s="23"/>
      <c r="J596" s="24">
        <f t="shared" si="11"/>
        <v>0</v>
      </c>
      <c r="K596" s="214"/>
      <c r="L596" s="16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</row>
    <row r="597" spans="1:48" s="30" customFormat="1" ht="27" customHeight="1" x14ac:dyDescent="0.25">
      <c r="A597" s="249" t="s">
        <v>1927</v>
      </c>
      <c r="B597" s="19" t="s">
        <v>433</v>
      </c>
      <c r="C597" s="27" t="s">
        <v>1002</v>
      </c>
      <c r="D597" s="31" t="s">
        <v>3629</v>
      </c>
      <c r="E597" s="118">
        <v>-0.23444444444444437</v>
      </c>
      <c r="F597" s="93">
        <v>90</v>
      </c>
      <c r="G597" s="144">
        <v>68.900000000000006</v>
      </c>
      <c r="H597" s="22"/>
      <c r="I597" s="23"/>
      <c r="J597" s="24">
        <f t="shared" si="11"/>
        <v>0</v>
      </c>
      <c r="K597" s="214"/>
      <c r="L597" s="16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</row>
    <row r="598" spans="1:48" s="30" customFormat="1" ht="27" customHeight="1" x14ac:dyDescent="0.25">
      <c r="A598" s="249" t="s">
        <v>554</v>
      </c>
      <c r="B598" s="19" t="s">
        <v>433</v>
      </c>
      <c r="C598" s="27" t="s">
        <v>1930</v>
      </c>
      <c r="D598" s="31" t="s">
        <v>3217</v>
      </c>
      <c r="E598" s="118">
        <v>-0.3706521739130435</v>
      </c>
      <c r="F598" s="93">
        <v>92</v>
      </c>
      <c r="G598" s="144">
        <v>57.9</v>
      </c>
      <c r="H598" s="22"/>
      <c r="I598" s="23"/>
      <c r="J598" s="24">
        <f t="shared" si="11"/>
        <v>0</v>
      </c>
      <c r="K598" s="214"/>
      <c r="L598" s="16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</row>
    <row r="599" spans="1:48" s="30" customFormat="1" ht="60.6" customHeight="1" x14ac:dyDescent="0.25">
      <c r="A599" s="249" t="s">
        <v>555</v>
      </c>
      <c r="B599" s="19" t="s">
        <v>433</v>
      </c>
      <c r="C599" s="27" t="s">
        <v>556</v>
      </c>
      <c r="D599" s="31" t="s">
        <v>3554</v>
      </c>
      <c r="E599" s="118">
        <v>-0.41938775510204085</v>
      </c>
      <c r="F599" s="93">
        <v>98</v>
      </c>
      <c r="G599" s="144">
        <v>56.9</v>
      </c>
      <c r="H599" s="22"/>
      <c r="I599" s="23"/>
      <c r="J599" s="24">
        <f t="shared" si="11"/>
        <v>0</v>
      </c>
      <c r="K599" s="214"/>
      <c r="L599" s="16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</row>
    <row r="600" spans="1:48" s="30" customFormat="1" ht="33" customHeight="1" x14ac:dyDescent="0.25">
      <c r="A600" s="249" t="s">
        <v>1928</v>
      </c>
      <c r="B600" s="19" t="s">
        <v>433</v>
      </c>
      <c r="C600" s="27" t="s">
        <v>1931</v>
      </c>
      <c r="D600" s="31" t="s">
        <v>3483</v>
      </c>
      <c r="E600" s="118">
        <v>-0.32200000000000001</v>
      </c>
      <c r="F600" s="93">
        <v>50</v>
      </c>
      <c r="G600" s="144">
        <v>33.9</v>
      </c>
      <c r="H600" s="22"/>
      <c r="I600" s="23"/>
      <c r="J600" s="24">
        <f t="shared" si="11"/>
        <v>0</v>
      </c>
      <c r="K600" s="214"/>
      <c r="L600" s="16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</row>
    <row r="601" spans="1:48" s="30" customFormat="1" ht="42.6" customHeight="1" x14ac:dyDescent="0.25">
      <c r="A601" s="249" t="s">
        <v>1929</v>
      </c>
      <c r="B601" s="19" t="s">
        <v>433</v>
      </c>
      <c r="C601" s="27" t="s">
        <v>556</v>
      </c>
      <c r="D601" s="31" t="s">
        <v>3115</v>
      </c>
      <c r="E601" s="118">
        <v>-0.45</v>
      </c>
      <c r="F601" s="93">
        <v>98</v>
      </c>
      <c r="G601" s="144">
        <v>53.9</v>
      </c>
      <c r="H601" s="22"/>
      <c r="I601" s="23"/>
      <c r="J601" s="24">
        <f t="shared" si="11"/>
        <v>0</v>
      </c>
      <c r="K601" s="214"/>
      <c r="L601" s="16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</row>
    <row r="602" spans="1:48" s="30" customFormat="1" ht="35.4" customHeight="1" x14ac:dyDescent="0.25">
      <c r="A602" s="249" t="s">
        <v>1934</v>
      </c>
      <c r="B602" s="19" t="s">
        <v>433</v>
      </c>
      <c r="C602" s="27" t="s">
        <v>1941</v>
      </c>
      <c r="D602" s="31" t="s">
        <v>3122</v>
      </c>
      <c r="E602" s="118">
        <v>-0.3226415094339623</v>
      </c>
      <c r="F602" s="93">
        <v>53</v>
      </c>
      <c r="G602" s="144">
        <v>35.9</v>
      </c>
      <c r="H602" s="22"/>
      <c r="I602" s="23"/>
      <c r="J602" s="24">
        <f t="shared" si="11"/>
        <v>0</v>
      </c>
      <c r="K602" s="214"/>
      <c r="L602" s="16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</row>
    <row r="603" spans="1:48" s="35" customFormat="1" ht="30.75" customHeight="1" x14ac:dyDescent="0.25">
      <c r="A603" s="249" t="s">
        <v>1935</v>
      </c>
      <c r="B603" s="19" t="s">
        <v>433</v>
      </c>
      <c r="C603" s="27" t="s">
        <v>1942</v>
      </c>
      <c r="D603" s="33" t="s">
        <v>3384</v>
      </c>
      <c r="E603" s="118">
        <v>-0.36265060240963859</v>
      </c>
      <c r="F603" s="94">
        <v>83</v>
      </c>
      <c r="G603" s="144">
        <v>52.9</v>
      </c>
      <c r="H603" s="22"/>
      <c r="I603" s="23"/>
      <c r="J603" s="24">
        <f t="shared" si="11"/>
        <v>0</v>
      </c>
      <c r="K603" s="214"/>
      <c r="L603" s="16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</row>
    <row r="604" spans="1:48" s="30" customFormat="1" ht="36" customHeight="1" x14ac:dyDescent="0.25">
      <c r="A604" s="249" t="s">
        <v>1936</v>
      </c>
      <c r="B604" s="19" t="s">
        <v>433</v>
      </c>
      <c r="C604" s="27" t="s">
        <v>1943</v>
      </c>
      <c r="D604" s="31" t="s">
        <v>3116</v>
      </c>
      <c r="E604" s="118">
        <v>-0.34255319148936175</v>
      </c>
      <c r="F604" s="93">
        <v>47</v>
      </c>
      <c r="G604" s="144">
        <v>30.9</v>
      </c>
      <c r="H604" s="22"/>
      <c r="I604" s="23"/>
      <c r="J604" s="24">
        <f t="shared" si="11"/>
        <v>0</v>
      </c>
      <c r="K604" s="214"/>
      <c r="L604" s="16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</row>
    <row r="605" spans="1:48" s="30" customFormat="1" ht="67.8" customHeight="1" x14ac:dyDescent="0.25">
      <c r="A605" s="249" t="s">
        <v>1937</v>
      </c>
      <c r="B605" s="19" t="s">
        <v>433</v>
      </c>
      <c r="C605" s="27" t="s">
        <v>1944</v>
      </c>
      <c r="D605" s="31" t="s">
        <v>3555</v>
      </c>
      <c r="E605" s="118">
        <v>-0.35048543689320383</v>
      </c>
      <c r="F605" s="93">
        <v>103</v>
      </c>
      <c r="G605" s="144">
        <v>66.900000000000006</v>
      </c>
      <c r="H605" s="22"/>
      <c r="I605" s="23"/>
      <c r="J605" s="24">
        <f t="shared" si="11"/>
        <v>0</v>
      </c>
      <c r="K605" s="214"/>
      <c r="L605" s="16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</row>
    <row r="606" spans="1:48" s="30" customFormat="1" ht="37.200000000000003" customHeight="1" x14ac:dyDescent="0.25">
      <c r="A606" s="249" t="s">
        <v>1938</v>
      </c>
      <c r="B606" s="19" t="s">
        <v>433</v>
      </c>
      <c r="C606" s="27" t="s">
        <v>1945</v>
      </c>
      <c r="D606" s="31" t="s">
        <v>3760</v>
      </c>
      <c r="E606" s="118">
        <v>-0.21393442622950815</v>
      </c>
      <c r="F606" s="93">
        <v>122</v>
      </c>
      <c r="G606" s="144">
        <v>95.9</v>
      </c>
      <c r="H606" s="22"/>
      <c r="I606" s="23"/>
      <c r="J606" s="24">
        <f t="shared" si="11"/>
        <v>0</v>
      </c>
      <c r="K606" s="214"/>
      <c r="L606" s="16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</row>
    <row r="607" spans="1:48" s="30" customFormat="1" ht="24.75" customHeight="1" x14ac:dyDescent="0.25">
      <c r="A607" s="249" t="s">
        <v>1032</v>
      </c>
      <c r="B607" s="19" t="s">
        <v>433</v>
      </c>
      <c r="C607" s="27" t="s">
        <v>1930</v>
      </c>
      <c r="D607" s="31" t="s">
        <v>3119</v>
      </c>
      <c r="E607" s="118">
        <v>-0.30000000000000004</v>
      </c>
      <c r="F607" s="93">
        <v>37</v>
      </c>
      <c r="G607" s="144">
        <v>25.9</v>
      </c>
      <c r="H607" s="22"/>
      <c r="I607" s="23"/>
      <c r="J607" s="24">
        <f t="shared" si="11"/>
        <v>0</v>
      </c>
      <c r="K607" s="214"/>
      <c r="L607" s="16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</row>
    <row r="608" spans="1:48" s="30" customFormat="1" ht="24.75" customHeight="1" x14ac:dyDescent="0.25">
      <c r="A608" s="249" t="s">
        <v>1939</v>
      </c>
      <c r="B608" s="19" t="s">
        <v>433</v>
      </c>
      <c r="C608" s="27" t="s">
        <v>1946</v>
      </c>
      <c r="D608" s="31" t="s">
        <v>3122</v>
      </c>
      <c r="E608" s="118">
        <v>-0.36796874999999996</v>
      </c>
      <c r="F608" s="93">
        <v>128</v>
      </c>
      <c r="G608" s="144">
        <v>80.900000000000006</v>
      </c>
      <c r="H608" s="22"/>
      <c r="I608" s="23"/>
      <c r="J608" s="24">
        <f t="shared" si="11"/>
        <v>0</v>
      </c>
      <c r="K608" s="214"/>
      <c r="L608" s="16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</row>
    <row r="609" spans="1:48" s="30" customFormat="1" ht="33" customHeight="1" x14ac:dyDescent="0.25">
      <c r="A609" s="249" t="s">
        <v>1940</v>
      </c>
      <c r="B609" s="19" t="s">
        <v>433</v>
      </c>
      <c r="C609" s="27" t="s">
        <v>1947</v>
      </c>
      <c r="D609" s="31" t="s">
        <v>3120</v>
      </c>
      <c r="E609" s="118">
        <v>-0.3310679611650485</v>
      </c>
      <c r="F609" s="93">
        <v>103</v>
      </c>
      <c r="G609" s="144">
        <v>68.900000000000006</v>
      </c>
      <c r="H609" s="22"/>
      <c r="I609" s="23"/>
      <c r="J609" s="24">
        <f t="shared" si="11"/>
        <v>0</v>
      </c>
      <c r="K609" s="214"/>
      <c r="L609" s="16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</row>
    <row r="610" spans="1:48" s="25" customFormat="1" ht="37.200000000000003" customHeight="1" x14ac:dyDescent="0.25">
      <c r="A610" s="248" t="s">
        <v>1951</v>
      </c>
      <c r="B610" s="19" t="s">
        <v>433</v>
      </c>
      <c r="C610" s="27" t="s">
        <v>1960</v>
      </c>
      <c r="D610" s="28" t="s">
        <v>1414</v>
      </c>
      <c r="E610" s="118">
        <v>-0.25357142857142861</v>
      </c>
      <c r="F610" s="92">
        <v>28</v>
      </c>
      <c r="G610" s="143">
        <v>20.9</v>
      </c>
      <c r="H610" s="22"/>
      <c r="I610" s="23"/>
      <c r="J610" s="24">
        <f t="shared" si="11"/>
        <v>0</v>
      </c>
      <c r="K610" s="214"/>
      <c r="L610" s="16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</row>
    <row r="611" spans="1:48" s="30" customFormat="1" ht="39" customHeight="1" x14ac:dyDescent="0.25">
      <c r="A611" s="249" t="s">
        <v>1952</v>
      </c>
      <c r="B611" s="19" t="s">
        <v>433</v>
      </c>
      <c r="C611" s="27" t="s">
        <v>1961</v>
      </c>
      <c r="D611" s="31" t="s">
        <v>3172</v>
      </c>
      <c r="E611" s="118">
        <v>-0.3403225806451613</v>
      </c>
      <c r="F611" s="93">
        <v>62</v>
      </c>
      <c r="G611" s="144">
        <v>40.9</v>
      </c>
      <c r="H611" s="22"/>
      <c r="I611" s="23"/>
      <c r="J611" s="24">
        <f t="shared" si="11"/>
        <v>0</v>
      </c>
      <c r="K611" s="214"/>
      <c r="L611" s="16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</row>
    <row r="612" spans="1:48" s="30" customFormat="1" ht="33" customHeight="1" x14ac:dyDescent="0.25">
      <c r="A612" s="249" t="s">
        <v>1953</v>
      </c>
      <c r="B612" s="19" t="s">
        <v>433</v>
      </c>
      <c r="C612" s="27" t="s">
        <v>1962</v>
      </c>
      <c r="D612" s="31" t="s">
        <v>3121</v>
      </c>
      <c r="E612" s="118">
        <v>-0.32179487179487182</v>
      </c>
      <c r="F612" s="93">
        <v>78</v>
      </c>
      <c r="G612" s="144">
        <v>52.9</v>
      </c>
      <c r="H612" s="22"/>
      <c r="I612" s="23"/>
      <c r="J612" s="24">
        <f t="shared" si="11"/>
        <v>0</v>
      </c>
      <c r="K612" s="214"/>
      <c r="L612" s="16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</row>
    <row r="613" spans="1:48" s="30" customFormat="1" ht="34.799999999999997" customHeight="1" x14ac:dyDescent="0.25">
      <c r="A613" s="249" t="s">
        <v>1954</v>
      </c>
      <c r="B613" s="19" t="s">
        <v>433</v>
      </c>
      <c r="C613" s="27" t="s">
        <v>1963</v>
      </c>
      <c r="D613" s="31" t="s">
        <v>1414</v>
      </c>
      <c r="E613" s="118">
        <v>-0.25357142857142861</v>
      </c>
      <c r="F613" s="93">
        <v>28</v>
      </c>
      <c r="G613" s="144">
        <v>20.9</v>
      </c>
      <c r="H613" s="22"/>
      <c r="I613" s="23"/>
      <c r="J613" s="24">
        <f t="shared" si="11"/>
        <v>0</v>
      </c>
      <c r="K613" s="214"/>
      <c r="L613" s="16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</row>
    <row r="614" spans="1:48" s="30" customFormat="1" ht="33.6" customHeight="1" x14ac:dyDescent="0.25">
      <c r="A614" s="249" t="s">
        <v>1955</v>
      </c>
      <c r="B614" s="19" t="s">
        <v>433</v>
      </c>
      <c r="C614" s="27" t="s">
        <v>1930</v>
      </c>
      <c r="D614" s="31" t="s">
        <v>3630</v>
      </c>
      <c r="E614" s="118">
        <v>-0.27931034482758627</v>
      </c>
      <c r="F614" s="93">
        <v>29</v>
      </c>
      <c r="G614" s="144">
        <v>20.9</v>
      </c>
      <c r="H614" s="22"/>
      <c r="I614" s="23"/>
      <c r="J614" s="24">
        <f t="shared" si="11"/>
        <v>0</v>
      </c>
      <c r="K614" s="214"/>
      <c r="L614" s="16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</row>
    <row r="615" spans="1:48" s="30" customFormat="1" ht="26.4" customHeight="1" x14ac:dyDescent="0.25">
      <c r="A615" s="249" t="s">
        <v>1956</v>
      </c>
      <c r="B615" s="19" t="s">
        <v>433</v>
      </c>
      <c r="C615" s="27" t="s">
        <v>1947</v>
      </c>
      <c r="D615" s="31" t="s">
        <v>3122</v>
      </c>
      <c r="E615" s="118">
        <v>-0.36019417475728149</v>
      </c>
      <c r="F615" s="93">
        <v>103</v>
      </c>
      <c r="G615" s="144">
        <v>65.900000000000006</v>
      </c>
      <c r="H615" s="22"/>
      <c r="I615" s="23"/>
      <c r="J615" s="24">
        <f t="shared" si="11"/>
        <v>0</v>
      </c>
      <c r="K615" s="214"/>
      <c r="L615" s="16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</row>
    <row r="616" spans="1:48" s="30" customFormat="1" ht="33" customHeight="1" x14ac:dyDescent="0.25">
      <c r="A616" s="249" t="s">
        <v>1957</v>
      </c>
      <c r="B616" s="19" t="s">
        <v>433</v>
      </c>
      <c r="C616" s="27" t="s">
        <v>1964</v>
      </c>
      <c r="D616" s="31" t="s">
        <v>3122</v>
      </c>
      <c r="E616" s="118">
        <v>-0.33416666666666661</v>
      </c>
      <c r="F616" s="93">
        <v>120</v>
      </c>
      <c r="G616" s="144">
        <v>79.900000000000006</v>
      </c>
      <c r="H616" s="22"/>
      <c r="I616" s="23"/>
      <c r="J616" s="24">
        <f t="shared" si="11"/>
        <v>0</v>
      </c>
      <c r="K616" s="214"/>
      <c r="L616" s="16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</row>
    <row r="617" spans="1:48" s="30" customFormat="1" ht="32.25" customHeight="1" x14ac:dyDescent="0.25">
      <c r="A617" s="249" t="s">
        <v>1958</v>
      </c>
      <c r="B617" s="19" t="s">
        <v>433</v>
      </c>
      <c r="C617" s="27" t="s">
        <v>1965</v>
      </c>
      <c r="D617" s="31" t="s">
        <v>3122</v>
      </c>
      <c r="E617" s="118">
        <v>-0.35520833333333335</v>
      </c>
      <c r="F617" s="93">
        <v>96</v>
      </c>
      <c r="G617" s="144">
        <v>61.9</v>
      </c>
      <c r="H617" s="22"/>
      <c r="I617" s="23"/>
      <c r="J617" s="24">
        <f t="shared" si="11"/>
        <v>0</v>
      </c>
      <c r="K617" s="214"/>
      <c r="L617" s="16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</row>
    <row r="618" spans="1:48" s="30" customFormat="1" ht="33" customHeight="1" x14ac:dyDescent="0.25">
      <c r="A618" s="249" t="s">
        <v>1959</v>
      </c>
      <c r="B618" s="19" t="s">
        <v>433</v>
      </c>
      <c r="C618" s="27" t="s">
        <v>1931</v>
      </c>
      <c r="D618" s="31" t="s">
        <v>3123</v>
      </c>
      <c r="E618" s="118">
        <v>-0.32200000000000001</v>
      </c>
      <c r="F618" s="93">
        <v>50</v>
      </c>
      <c r="G618" s="144">
        <v>33.9</v>
      </c>
      <c r="H618" s="22"/>
      <c r="I618" s="23"/>
      <c r="J618" s="24">
        <f t="shared" si="11"/>
        <v>0</v>
      </c>
      <c r="K618" s="214"/>
      <c r="L618" s="16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</row>
    <row r="619" spans="1:48" s="30" customFormat="1" ht="34.799999999999997" customHeight="1" x14ac:dyDescent="0.25">
      <c r="A619" s="249" t="s">
        <v>1968</v>
      </c>
      <c r="B619" s="19" t="s">
        <v>433</v>
      </c>
      <c r="C619" s="27" t="s">
        <v>1972</v>
      </c>
      <c r="D619" s="31" t="s">
        <v>3480</v>
      </c>
      <c r="E619" s="118">
        <v>-0.36203703703703699</v>
      </c>
      <c r="F619" s="93">
        <v>108</v>
      </c>
      <c r="G619" s="144">
        <v>68.900000000000006</v>
      </c>
      <c r="H619" s="22"/>
      <c r="I619" s="23"/>
      <c r="J619" s="24">
        <f t="shared" si="11"/>
        <v>0</v>
      </c>
      <c r="K619" s="214"/>
      <c r="L619" s="16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</row>
    <row r="620" spans="1:48" s="30" customFormat="1" ht="33.6" customHeight="1" x14ac:dyDescent="0.25">
      <c r="A620" s="249" t="s">
        <v>1969</v>
      </c>
      <c r="B620" s="19" t="s">
        <v>433</v>
      </c>
      <c r="C620" s="27" t="s">
        <v>1972</v>
      </c>
      <c r="D620" s="31" t="s">
        <v>3484</v>
      </c>
      <c r="E620" s="118">
        <v>-0.34351851851851845</v>
      </c>
      <c r="F620" s="93">
        <v>108</v>
      </c>
      <c r="G620" s="144">
        <v>70.900000000000006</v>
      </c>
      <c r="H620" s="22"/>
      <c r="I620" s="23"/>
      <c r="J620" s="24">
        <f t="shared" si="11"/>
        <v>0</v>
      </c>
      <c r="K620" s="214"/>
      <c r="L620" s="16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</row>
    <row r="621" spans="1:48" s="30" customFormat="1" ht="34.799999999999997" customHeight="1" x14ac:dyDescent="0.25">
      <c r="A621" s="249" t="s">
        <v>1970</v>
      </c>
      <c r="B621" s="19" t="s">
        <v>433</v>
      </c>
      <c r="C621" s="27" t="s">
        <v>1973</v>
      </c>
      <c r="D621" s="31" t="s">
        <v>3122</v>
      </c>
      <c r="E621" s="118">
        <v>-0.35034965034965032</v>
      </c>
      <c r="F621" s="93">
        <v>143</v>
      </c>
      <c r="G621" s="144">
        <v>92.9</v>
      </c>
      <c r="H621" s="22"/>
      <c r="I621" s="23"/>
      <c r="J621" s="24">
        <f t="shared" si="11"/>
        <v>0</v>
      </c>
      <c r="K621" s="214"/>
      <c r="L621" s="16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</row>
    <row r="622" spans="1:48" s="30" customFormat="1" ht="33.6" customHeight="1" x14ac:dyDescent="0.25">
      <c r="A622" s="249" t="s">
        <v>1971</v>
      </c>
      <c r="B622" s="19" t="s">
        <v>433</v>
      </c>
      <c r="C622" s="27" t="s">
        <v>1974</v>
      </c>
      <c r="D622" s="31" t="s">
        <v>1487</v>
      </c>
      <c r="E622" s="118">
        <v>-0.2274193548387097</v>
      </c>
      <c r="F622" s="93">
        <v>62</v>
      </c>
      <c r="G622" s="144">
        <v>47.9</v>
      </c>
      <c r="H622" s="22"/>
      <c r="I622" s="23"/>
      <c r="J622" s="24">
        <f t="shared" si="11"/>
        <v>0</v>
      </c>
      <c r="K622" s="214"/>
      <c r="L622" s="16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</row>
    <row r="623" spans="1:48" s="30" customFormat="1" ht="34.799999999999997" customHeight="1" x14ac:dyDescent="0.25">
      <c r="A623" s="249" t="s">
        <v>1981</v>
      </c>
      <c r="B623" s="19" t="s">
        <v>433</v>
      </c>
      <c r="C623" s="27" t="s">
        <v>1982</v>
      </c>
      <c r="D623" s="31" t="s">
        <v>3761</v>
      </c>
      <c r="E623" s="118">
        <v>-0.392817679558011</v>
      </c>
      <c r="F623" s="93">
        <v>181</v>
      </c>
      <c r="G623" s="144">
        <v>109.9</v>
      </c>
      <c r="H623" s="22"/>
      <c r="I623" s="23"/>
      <c r="J623" s="24">
        <f t="shared" si="11"/>
        <v>0</v>
      </c>
      <c r="K623" s="214"/>
      <c r="L623" s="16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</row>
    <row r="624" spans="1:48" s="30" customFormat="1" ht="33.6" customHeight="1" x14ac:dyDescent="0.25">
      <c r="A624" s="249" t="s">
        <v>1986</v>
      </c>
      <c r="B624" s="19" t="s">
        <v>1279</v>
      </c>
      <c r="C624" s="27" t="s">
        <v>3485</v>
      </c>
      <c r="D624" s="31" t="s">
        <v>3486</v>
      </c>
      <c r="E624" s="118">
        <v>-0.25416666666666671</v>
      </c>
      <c r="F624" s="93">
        <v>24</v>
      </c>
      <c r="G624" s="144">
        <v>17.899999999999999</v>
      </c>
      <c r="H624" s="22"/>
      <c r="I624" s="23"/>
      <c r="J624" s="24">
        <f t="shared" si="11"/>
        <v>0</v>
      </c>
      <c r="K624" s="214"/>
      <c r="L624" s="16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</row>
    <row r="625" spans="1:48" s="30" customFormat="1" ht="34.799999999999997" customHeight="1" x14ac:dyDescent="0.25">
      <c r="A625" s="249" t="s">
        <v>1278</v>
      </c>
      <c r="B625" s="19" t="s">
        <v>1279</v>
      </c>
      <c r="C625" s="27" t="s">
        <v>1532</v>
      </c>
      <c r="D625" s="31" t="s">
        <v>1533</v>
      </c>
      <c r="E625" s="118">
        <v>-0.31379310344827593</v>
      </c>
      <c r="F625" s="93">
        <v>29</v>
      </c>
      <c r="G625" s="144">
        <v>19.899999999999999</v>
      </c>
      <c r="H625" s="22"/>
      <c r="I625" s="23"/>
      <c r="J625" s="24">
        <f t="shared" si="11"/>
        <v>0</v>
      </c>
      <c r="K625" s="214"/>
      <c r="L625" s="16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</row>
    <row r="626" spans="1:48" s="30" customFormat="1" ht="33.6" customHeight="1" x14ac:dyDescent="0.25">
      <c r="A626" s="249" t="s">
        <v>1277</v>
      </c>
      <c r="B626" s="19" t="s">
        <v>1279</v>
      </c>
      <c r="C626" s="27" t="s">
        <v>1996</v>
      </c>
      <c r="D626" s="31" t="s">
        <v>3112</v>
      </c>
      <c r="E626" s="118">
        <v>-0.17222222222222219</v>
      </c>
      <c r="F626" s="93">
        <v>18</v>
      </c>
      <c r="G626" s="144">
        <v>14.9</v>
      </c>
      <c r="H626" s="22"/>
      <c r="I626" s="23"/>
      <c r="J626" s="24">
        <f t="shared" si="11"/>
        <v>0</v>
      </c>
      <c r="K626" s="214"/>
      <c r="L626" s="16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</row>
    <row r="627" spans="1:48" s="30" customFormat="1" ht="34.799999999999997" customHeight="1" x14ac:dyDescent="0.25">
      <c r="A627" s="249" t="s">
        <v>1987</v>
      </c>
      <c r="B627" s="19" t="s">
        <v>2007</v>
      </c>
      <c r="C627" s="27" t="s">
        <v>1997</v>
      </c>
      <c r="D627" s="31" t="s">
        <v>3254</v>
      </c>
      <c r="E627" s="118">
        <v>-0.3288461538461539</v>
      </c>
      <c r="F627" s="93">
        <v>52</v>
      </c>
      <c r="G627" s="144">
        <v>34.9</v>
      </c>
      <c r="H627" s="22"/>
      <c r="I627" s="23"/>
      <c r="J627" s="24">
        <f t="shared" si="11"/>
        <v>0</v>
      </c>
      <c r="K627" s="214"/>
      <c r="L627" s="16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</row>
    <row r="628" spans="1:48" s="30" customFormat="1" ht="41.4" customHeight="1" x14ac:dyDescent="0.25">
      <c r="A628" s="250" t="s">
        <v>1631</v>
      </c>
      <c r="B628" s="26" t="s">
        <v>1280</v>
      </c>
      <c r="C628" s="27" t="s">
        <v>1669</v>
      </c>
      <c r="D628" s="31" t="s">
        <v>3431</v>
      </c>
      <c r="E628" s="118">
        <v>-0.29285714285714282</v>
      </c>
      <c r="F628" s="93">
        <v>14</v>
      </c>
      <c r="G628" s="144">
        <v>9.9</v>
      </c>
      <c r="H628" s="22"/>
      <c r="I628" s="23"/>
      <c r="J628" s="24">
        <f t="shared" si="11"/>
        <v>0</v>
      </c>
      <c r="K628" s="214"/>
      <c r="L628" s="16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</row>
    <row r="629" spans="1:48" s="30" customFormat="1" ht="33.6" customHeight="1" x14ac:dyDescent="0.25">
      <c r="A629" s="249" t="s">
        <v>1988</v>
      </c>
      <c r="B629" s="19" t="s">
        <v>1280</v>
      </c>
      <c r="C629" s="27" t="s">
        <v>1998</v>
      </c>
      <c r="D629" s="31" t="s">
        <v>1999</v>
      </c>
      <c r="E629" s="118">
        <v>-0.15000000000000005</v>
      </c>
      <c r="F629" s="93">
        <v>34</v>
      </c>
      <c r="G629" s="144">
        <v>28.9</v>
      </c>
      <c r="H629" s="22"/>
      <c r="I629" s="23"/>
      <c r="J629" s="24">
        <f t="shared" si="11"/>
        <v>0</v>
      </c>
      <c r="K629" s="214"/>
      <c r="L629" s="16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</row>
    <row r="630" spans="1:48" s="30" customFormat="1" ht="34.799999999999997" customHeight="1" x14ac:dyDescent="0.25">
      <c r="A630" s="249" t="s">
        <v>1989</v>
      </c>
      <c r="B630" s="19" t="s">
        <v>1280</v>
      </c>
      <c r="C630" s="27" t="s">
        <v>2000</v>
      </c>
      <c r="D630" s="31" t="s">
        <v>3487</v>
      </c>
      <c r="E630" s="118">
        <v>-0.23666666666666672</v>
      </c>
      <c r="F630" s="93">
        <v>30</v>
      </c>
      <c r="G630" s="144">
        <v>22.9</v>
      </c>
      <c r="H630" s="22"/>
      <c r="I630" s="23"/>
      <c r="J630" s="24">
        <f t="shared" si="11"/>
        <v>0</v>
      </c>
      <c r="K630" s="214"/>
      <c r="L630" s="16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</row>
    <row r="631" spans="1:48" s="30" customFormat="1" ht="33.6" customHeight="1" x14ac:dyDescent="0.25">
      <c r="A631" s="249" t="s">
        <v>1990</v>
      </c>
      <c r="B631" s="19" t="s">
        <v>1280</v>
      </c>
      <c r="C631" s="27" t="s">
        <v>2001</v>
      </c>
      <c r="D631" s="31" t="s">
        <v>2002</v>
      </c>
      <c r="E631" s="118">
        <v>-0.26249999999999996</v>
      </c>
      <c r="F631" s="93">
        <v>8</v>
      </c>
      <c r="G631" s="144">
        <v>5.9</v>
      </c>
      <c r="H631" s="22"/>
      <c r="I631" s="23"/>
      <c r="J631" s="24">
        <f t="shared" si="11"/>
        <v>0</v>
      </c>
      <c r="K631" s="214"/>
      <c r="L631" s="16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</row>
    <row r="632" spans="1:48" s="30" customFormat="1" ht="33.6" customHeight="1" x14ac:dyDescent="0.25">
      <c r="A632" s="249" t="s">
        <v>557</v>
      </c>
      <c r="B632" s="19" t="s">
        <v>530</v>
      </c>
      <c r="C632" s="27" t="s">
        <v>558</v>
      </c>
      <c r="D632" s="31" t="s">
        <v>3762</v>
      </c>
      <c r="E632" s="118">
        <v>-0.30111111111111111</v>
      </c>
      <c r="F632" s="93">
        <v>90</v>
      </c>
      <c r="G632" s="144">
        <v>62.9</v>
      </c>
      <c r="H632" s="22"/>
      <c r="I632" s="23"/>
      <c r="J632" s="24">
        <f t="shared" si="11"/>
        <v>0</v>
      </c>
      <c r="K632" s="214"/>
      <c r="L632" s="16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</row>
    <row r="633" spans="1:48" s="30" customFormat="1" ht="46.2" customHeight="1" x14ac:dyDescent="0.25">
      <c r="A633" s="249" t="s">
        <v>1282</v>
      </c>
      <c r="B633" s="19" t="s">
        <v>1285</v>
      </c>
      <c r="C633" s="27" t="s">
        <v>1284</v>
      </c>
      <c r="D633" s="31" t="s">
        <v>3385</v>
      </c>
      <c r="E633" s="118">
        <v>-0.41</v>
      </c>
      <c r="F633" s="93">
        <v>10</v>
      </c>
      <c r="G633" s="144">
        <v>5.9</v>
      </c>
      <c r="H633" s="22"/>
      <c r="I633" s="23"/>
      <c r="J633" s="24">
        <f t="shared" si="11"/>
        <v>0</v>
      </c>
      <c r="K633" s="214"/>
      <c r="L633" s="16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</row>
    <row r="634" spans="1:48" s="30" customFormat="1" ht="33.6" customHeight="1" x14ac:dyDescent="0.25">
      <c r="A634" s="249" t="s">
        <v>1281</v>
      </c>
      <c r="B634" s="19" t="s">
        <v>1285</v>
      </c>
      <c r="C634" s="27" t="s">
        <v>1283</v>
      </c>
      <c r="D634" s="31" t="s">
        <v>3386</v>
      </c>
      <c r="E634" s="118">
        <v>-0.51</v>
      </c>
      <c r="F634" s="93">
        <v>10</v>
      </c>
      <c r="G634" s="144">
        <v>4.9000000000000004</v>
      </c>
      <c r="H634" s="22"/>
      <c r="I634" s="23"/>
      <c r="J634" s="24">
        <f t="shared" si="11"/>
        <v>0</v>
      </c>
      <c r="K634" s="214"/>
      <c r="L634" s="16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</row>
    <row r="635" spans="1:48" s="30" customFormat="1" ht="34.799999999999997" customHeight="1" x14ac:dyDescent="0.25">
      <c r="A635" s="249" t="s">
        <v>1991</v>
      </c>
      <c r="B635" s="19" t="s">
        <v>1033</v>
      </c>
      <c r="C635" s="27" t="s">
        <v>2003</v>
      </c>
      <c r="D635" s="31" t="s">
        <v>1487</v>
      </c>
      <c r="E635" s="118">
        <v>-0.2688888888888889</v>
      </c>
      <c r="F635" s="93">
        <v>45</v>
      </c>
      <c r="G635" s="144">
        <v>32.9</v>
      </c>
      <c r="H635" s="22"/>
      <c r="I635" s="23"/>
      <c r="J635" s="24">
        <f t="shared" si="11"/>
        <v>0</v>
      </c>
      <c r="K635" s="214"/>
      <c r="L635" s="16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</row>
    <row r="636" spans="1:48" s="30" customFormat="1" ht="33.6" customHeight="1" x14ac:dyDescent="0.25">
      <c r="A636" s="249" t="s">
        <v>1992</v>
      </c>
      <c r="B636" s="19" t="s">
        <v>1033</v>
      </c>
      <c r="C636" s="27" t="s">
        <v>2004</v>
      </c>
      <c r="D636" s="31" t="s">
        <v>3125</v>
      </c>
      <c r="E636" s="118">
        <v>-0.30499999999999999</v>
      </c>
      <c r="F636" s="93">
        <v>20</v>
      </c>
      <c r="G636" s="144">
        <v>13.9</v>
      </c>
      <c r="H636" s="22"/>
      <c r="I636" s="23"/>
      <c r="J636" s="24">
        <f t="shared" si="11"/>
        <v>0</v>
      </c>
      <c r="K636" s="214"/>
      <c r="L636" s="16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</row>
    <row r="637" spans="1:48" s="30" customFormat="1" ht="34.799999999999997" customHeight="1" x14ac:dyDescent="0.25">
      <c r="A637" s="249" t="s">
        <v>1993</v>
      </c>
      <c r="B637" s="19" t="s">
        <v>1033</v>
      </c>
      <c r="C637" s="27" t="s">
        <v>2005</v>
      </c>
      <c r="D637" s="31" t="s">
        <v>3255</v>
      </c>
      <c r="E637" s="118">
        <v>-0.29583333333333339</v>
      </c>
      <c r="F637" s="93">
        <v>24</v>
      </c>
      <c r="G637" s="144">
        <v>16.899999999999999</v>
      </c>
      <c r="H637" s="22"/>
      <c r="I637" s="23"/>
      <c r="J637" s="24">
        <f t="shared" si="11"/>
        <v>0</v>
      </c>
      <c r="K637" s="214"/>
      <c r="L637" s="16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</row>
    <row r="638" spans="1:48" s="30" customFormat="1" ht="33.6" customHeight="1" x14ac:dyDescent="0.25">
      <c r="A638" s="249" t="s">
        <v>1994</v>
      </c>
      <c r="B638" s="19" t="s">
        <v>91</v>
      </c>
      <c r="C638" s="27" t="s">
        <v>2006</v>
      </c>
      <c r="D638" s="31" t="s">
        <v>3126</v>
      </c>
      <c r="E638" s="118">
        <v>-0.29814814814814816</v>
      </c>
      <c r="F638" s="93">
        <v>54</v>
      </c>
      <c r="G638" s="144">
        <v>37.9</v>
      </c>
      <c r="H638" s="22"/>
      <c r="I638" s="23"/>
      <c r="J638" s="24">
        <f t="shared" si="11"/>
        <v>0</v>
      </c>
      <c r="K638" s="214"/>
      <c r="L638" s="16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</row>
    <row r="639" spans="1:48" s="30" customFormat="1" ht="26.4" customHeight="1" x14ac:dyDescent="0.25">
      <c r="A639" s="249" t="s">
        <v>1995</v>
      </c>
      <c r="B639" s="19" t="s">
        <v>91</v>
      </c>
      <c r="C639" s="27" t="s">
        <v>3488</v>
      </c>
      <c r="D639" s="31" t="s">
        <v>3122</v>
      </c>
      <c r="E639" s="118">
        <v>-0.38843537414965984</v>
      </c>
      <c r="F639" s="93">
        <v>147</v>
      </c>
      <c r="G639" s="144">
        <v>89.9</v>
      </c>
      <c r="H639" s="22"/>
      <c r="I639" s="23"/>
      <c r="J639" s="24">
        <f t="shared" si="11"/>
        <v>0</v>
      </c>
      <c r="K639" s="214"/>
      <c r="L639" s="16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</row>
    <row r="640" spans="1:48" s="30" customFormat="1" ht="26.4" customHeight="1" x14ac:dyDescent="0.25">
      <c r="A640" s="249" t="s">
        <v>3684</v>
      </c>
      <c r="B640" s="19" t="s">
        <v>91</v>
      </c>
      <c r="C640" s="27" t="s">
        <v>453</v>
      </c>
      <c r="D640" s="31" t="s">
        <v>3127</v>
      </c>
      <c r="E640" s="118">
        <v>0.37</v>
      </c>
      <c r="F640" s="93">
        <v>149</v>
      </c>
      <c r="G640" s="144">
        <v>93.9</v>
      </c>
      <c r="H640" s="22"/>
      <c r="I640" s="23"/>
      <c r="J640" s="24"/>
      <c r="K640" s="214"/>
      <c r="L640" s="16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</row>
    <row r="641" spans="1:48" s="30" customFormat="1" ht="33.6" customHeight="1" x14ac:dyDescent="0.25">
      <c r="A641" s="249" t="s">
        <v>2022</v>
      </c>
      <c r="B641" s="19" t="s">
        <v>2026</v>
      </c>
      <c r="C641" s="27" t="s">
        <v>2027</v>
      </c>
      <c r="D641" s="31" t="s">
        <v>2028</v>
      </c>
      <c r="E641" s="118">
        <v>-0.1848484848484849</v>
      </c>
      <c r="F641" s="93">
        <v>33</v>
      </c>
      <c r="G641" s="144">
        <v>26.9</v>
      </c>
      <c r="H641" s="22"/>
      <c r="I641" s="23"/>
      <c r="J641" s="24">
        <f t="shared" si="11"/>
        <v>0</v>
      </c>
      <c r="K641" s="214"/>
      <c r="L641" s="16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</row>
    <row r="642" spans="1:48" s="30" customFormat="1" ht="33.6" customHeight="1" x14ac:dyDescent="0.25">
      <c r="A642" s="249" t="s">
        <v>2023</v>
      </c>
      <c r="B642" s="19" t="s">
        <v>2026</v>
      </c>
      <c r="C642" s="27" t="s">
        <v>2027</v>
      </c>
      <c r="D642" s="31" t="s">
        <v>3489</v>
      </c>
      <c r="E642" s="118">
        <v>-0.17169811320754719</v>
      </c>
      <c r="F642" s="93">
        <v>53</v>
      </c>
      <c r="G642" s="144">
        <v>43.9</v>
      </c>
      <c r="H642" s="22"/>
      <c r="I642" s="23"/>
      <c r="J642" s="24">
        <f t="shared" si="11"/>
        <v>0</v>
      </c>
      <c r="K642" s="214"/>
      <c r="L642" s="16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</row>
    <row r="643" spans="1:48" s="30" customFormat="1" ht="33.6" customHeight="1" x14ac:dyDescent="0.25">
      <c r="A643" s="249" t="s">
        <v>2024</v>
      </c>
      <c r="B643" s="19" t="s">
        <v>2026</v>
      </c>
      <c r="C643" s="27" t="s">
        <v>2029</v>
      </c>
      <c r="D643" s="31" t="s">
        <v>3122</v>
      </c>
      <c r="E643" s="118">
        <v>-0.2028571428571429</v>
      </c>
      <c r="F643" s="93">
        <v>35</v>
      </c>
      <c r="G643" s="144">
        <v>27.9</v>
      </c>
      <c r="H643" s="22"/>
      <c r="I643" s="23"/>
      <c r="J643" s="24">
        <f t="shared" si="11"/>
        <v>0</v>
      </c>
      <c r="K643" s="214"/>
      <c r="L643" s="16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</row>
    <row r="644" spans="1:48" s="30" customFormat="1" ht="33.6" customHeight="1" x14ac:dyDescent="0.25">
      <c r="A644" s="249" t="s">
        <v>2025</v>
      </c>
      <c r="B644" s="19" t="s">
        <v>2026</v>
      </c>
      <c r="C644" s="27" t="s">
        <v>2030</v>
      </c>
      <c r="D644" s="31" t="s">
        <v>3336</v>
      </c>
      <c r="E644" s="118">
        <v>-0.20153846153846156</v>
      </c>
      <c r="F644" s="93">
        <v>65</v>
      </c>
      <c r="G644" s="144">
        <v>51.9</v>
      </c>
      <c r="H644" s="22"/>
      <c r="I644" s="23"/>
      <c r="J644" s="24">
        <f t="shared" si="11"/>
        <v>0</v>
      </c>
      <c r="K644" s="214"/>
      <c r="L644" s="16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</row>
    <row r="645" spans="1:48" s="30" customFormat="1" ht="33.6" customHeight="1" x14ac:dyDescent="0.25">
      <c r="A645" s="249" t="s">
        <v>559</v>
      </c>
      <c r="B645" s="19" t="s">
        <v>460</v>
      </c>
      <c r="C645" s="27" t="s">
        <v>2031</v>
      </c>
      <c r="D645" s="31" t="s">
        <v>3349</v>
      </c>
      <c r="E645" s="118">
        <v>-0.34166666666666662</v>
      </c>
      <c r="F645" s="93">
        <v>12</v>
      </c>
      <c r="G645" s="144">
        <v>7.9</v>
      </c>
      <c r="H645" s="22"/>
      <c r="I645" s="23"/>
      <c r="J645" s="24">
        <f t="shared" si="11"/>
        <v>0</v>
      </c>
      <c r="K645" s="214"/>
      <c r="L645" s="16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</row>
    <row r="646" spans="1:48" s="30" customFormat="1" ht="33.6" customHeight="1" x14ac:dyDescent="0.25">
      <c r="A646" s="249" t="s">
        <v>1035</v>
      </c>
      <c r="B646" s="19" t="s">
        <v>460</v>
      </c>
      <c r="C646" s="27" t="s">
        <v>2035</v>
      </c>
      <c r="D646" s="31" t="s">
        <v>3349</v>
      </c>
      <c r="E646" s="118">
        <v>-0.34166666666666662</v>
      </c>
      <c r="F646" s="93">
        <v>12</v>
      </c>
      <c r="G646" s="144">
        <v>7.9</v>
      </c>
      <c r="H646" s="22"/>
      <c r="I646" s="23"/>
      <c r="J646" s="24">
        <f t="shared" si="11"/>
        <v>0</v>
      </c>
      <c r="K646" s="214"/>
      <c r="L646" s="16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</row>
    <row r="647" spans="1:48" s="30" customFormat="1" ht="33.6" customHeight="1" x14ac:dyDescent="0.25">
      <c r="A647" s="249" t="s">
        <v>2052</v>
      </c>
      <c r="B647" s="19" t="s">
        <v>522</v>
      </c>
      <c r="C647" s="27" t="s">
        <v>3490</v>
      </c>
      <c r="D647" s="31" t="s">
        <v>3491</v>
      </c>
      <c r="E647" s="118">
        <v>-0.21999999999999992</v>
      </c>
      <c r="F647" s="93">
        <v>5</v>
      </c>
      <c r="G647" s="144">
        <v>3.9000000000000004</v>
      </c>
      <c r="H647" s="22"/>
      <c r="I647" s="23"/>
      <c r="J647" s="24">
        <f t="shared" si="11"/>
        <v>0</v>
      </c>
      <c r="K647" s="214"/>
      <c r="L647" s="16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</row>
    <row r="648" spans="1:48" s="30" customFormat="1" ht="33.6" customHeight="1" x14ac:dyDescent="0.25">
      <c r="A648" s="249" t="s">
        <v>2061</v>
      </c>
      <c r="B648" s="19" t="s">
        <v>467</v>
      </c>
      <c r="C648" s="27" t="s">
        <v>2070</v>
      </c>
      <c r="D648" s="31" t="s">
        <v>3565</v>
      </c>
      <c r="E648" s="118">
        <v>-0.34</v>
      </c>
      <c r="F648" s="93">
        <v>65</v>
      </c>
      <c r="G648" s="144">
        <v>42.9</v>
      </c>
      <c r="H648" s="22"/>
      <c r="I648" s="23"/>
      <c r="J648" s="24">
        <f t="shared" si="11"/>
        <v>0</v>
      </c>
      <c r="K648" s="214"/>
      <c r="L648" s="16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</row>
    <row r="649" spans="1:48" s="30" customFormat="1" ht="33.6" customHeight="1" x14ac:dyDescent="0.25">
      <c r="A649" s="249" t="s">
        <v>2062</v>
      </c>
      <c r="B649" s="19" t="s">
        <v>467</v>
      </c>
      <c r="C649" s="27" t="s">
        <v>2071</v>
      </c>
      <c r="D649" s="31" t="s">
        <v>3122</v>
      </c>
      <c r="E649" s="118">
        <v>-0.40222222222222226</v>
      </c>
      <c r="F649" s="93">
        <v>45</v>
      </c>
      <c r="G649" s="144">
        <v>26.9</v>
      </c>
      <c r="H649" s="22"/>
      <c r="I649" s="23"/>
      <c r="J649" s="24">
        <f t="shared" si="11"/>
        <v>0</v>
      </c>
      <c r="K649" s="214"/>
      <c r="L649" s="16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</row>
    <row r="650" spans="1:48" s="30" customFormat="1" ht="33.6" customHeight="1" x14ac:dyDescent="0.25">
      <c r="A650" s="249" t="s">
        <v>2063</v>
      </c>
      <c r="B650" s="19" t="s">
        <v>467</v>
      </c>
      <c r="C650" s="27" t="s">
        <v>2072</v>
      </c>
      <c r="D650" s="31" t="s">
        <v>3122</v>
      </c>
      <c r="E650" s="118">
        <v>-0.38363636363636366</v>
      </c>
      <c r="F650" s="93">
        <v>55</v>
      </c>
      <c r="G650" s="144">
        <v>33.9</v>
      </c>
      <c r="H650" s="22"/>
      <c r="I650" s="23"/>
      <c r="J650" s="24">
        <f t="shared" si="11"/>
        <v>0</v>
      </c>
      <c r="K650" s="214"/>
      <c r="L650" s="16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</row>
    <row r="651" spans="1:48" s="30" customFormat="1" ht="33.6" customHeight="1" x14ac:dyDescent="0.25">
      <c r="A651" s="249" t="s">
        <v>2064</v>
      </c>
      <c r="B651" s="19" t="s">
        <v>467</v>
      </c>
      <c r="C651" s="27" t="s">
        <v>2073</v>
      </c>
      <c r="D651" s="31" t="s">
        <v>3122</v>
      </c>
      <c r="E651" s="118">
        <v>-0.40181818181818185</v>
      </c>
      <c r="F651" s="93">
        <v>55</v>
      </c>
      <c r="G651" s="144">
        <v>32.9</v>
      </c>
      <c r="H651" s="22"/>
      <c r="I651" s="23"/>
      <c r="J651" s="24">
        <f t="shared" si="11"/>
        <v>0</v>
      </c>
      <c r="K651" s="214"/>
      <c r="L651" s="16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</row>
    <row r="652" spans="1:48" s="30" customFormat="1" ht="33.6" customHeight="1" x14ac:dyDescent="0.25">
      <c r="A652" s="249" t="s">
        <v>2065</v>
      </c>
      <c r="B652" s="19" t="s">
        <v>467</v>
      </c>
      <c r="C652" s="27" t="s">
        <v>2074</v>
      </c>
      <c r="D652" s="31" t="s">
        <v>3127</v>
      </c>
      <c r="E652" s="118">
        <v>-0.37826086956521743</v>
      </c>
      <c r="F652" s="93">
        <v>69</v>
      </c>
      <c r="G652" s="144">
        <v>42.9</v>
      </c>
      <c r="H652" s="22"/>
      <c r="I652" s="23"/>
      <c r="J652" s="24">
        <f t="shared" ref="J652:J716" si="12">G652*I652</f>
        <v>0</v>
      </c>
      <c r="K652" s="214"/>
      <c r="L652" s="16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</row>
    <row r="653" spans="1:48" s="30" customFormat="1" ht="33.6" customHeight="1" x14ac:dyDescent="0.25">
      <c r="A653" s="249" t="s">
        <v>2066</v>
      </c>
      <c r="B653" s="19" t="s">
        <v>467</v>
      </c>
      <c r="C653" s="27" t="s">
        <v>2075</v>
      </c>
      <c r="D653" s="31" t="s">
        <v>3763</v>
      </c>
      <c r="E653" s="118">
        <v>-0.38314606741573037</v>
      </c>
      <c r="F653" s="93">
        <v>89</v>
      </c>
      <c r="G653" s="144">
        <v>54.9</v>
      </c>
      <c r="H653" s="22"/>
      <c r="I653" s="23"/>
      <c r="J653" s="24">
        <f t="shared" si="12"/>
        <v>0</v>
      </c>
      <c r="K653" s="214"/>
      <c r="L653" s="16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</row>
    <row r="654" spans="1:48" s="30" customFormat="1" ht="33.6" customHeight="1" x14ac:dyDescent="0.25">
      <c r="A654" s="249" t="s">
        <v>2067</v>
      </c>
      <c r="B654" s="19" t="s">
        <v>467</v>
      </c>
      <c r="C654" s="27" t="s">
        <v>2076</v>
      </c>
      <c r="D654" s="31" t="s">
        <v>3763</v>
      </c>
      <c r="E654" s="118">
        <v>-0.38347826086956516</v>
      </c>
      <c r="F654" s="93">
        <v>115</v>
      </c>
      <c r="G654" s="144">
        <v>70.900000000000006</v>
      </c>
      <c r="H654" s="22"/>
      <c r="I654" s="23"/>
      <c r="J654" s="24">
        <f t="shared" si="12"/>
        <v>0</v>
      </c>
      <c r="K654" s="214"/>
      <c r="L654" s="16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</row>
    <row r="655" spans="1:48" s="30" customFormat="1" ht="33.6" customHeight="1" x14ac:dyDescent="0.25">
      <c r="A655" s="249" t="s">
        <v>2068</v>
      </c>
      <c r="B655" s="19" t="s">
        <v>467</v>
      </c>
      <c r="C655" s="27" t="s">
        <v>2077</v>
      </c>
      <c r="D655" s="31" t="s">
        <v>3122</v>
      </c>
      <c r="E655" s="118">
        <v>-0.38363636363636366</v>
      </c>
      <c r="F655" s="93">
        <v>55</v>
      </c>
      <c r="G655" s="144">
        <v>33.9</v>
      </c>
      <c r="H655" s="22"/>
      <c r="I655" s="23"/>
      <c r="J655" s="24">
        <f t="shared" si="12"/>
        <v>0</v>
      </c>
      <c r="K655" s="214"/>
      <c r="L655" s="16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</row>
    <row r="656" spans="1:48" s="30" customFormat="1" ht="33.6" customHeight="1" x14ac:dyDescent="0.25">
      <c r="A656" s="249" t="s">
        <v>2069</v>
      </c>
      <c r="B656" s="19" t="s">
        <v>467</v>
      </c>
      <c r="C656" s="27" t="s">
        <v>2078</v>
      </c>
      <c r="D656" s="31" t="s">
        <v>3256</v>
      </c>
      <c r="E656" s="118">
        <v>-0.33703703703703708</v>
      </c>
      <c r="F656" s="93">
        <v>27</v>
      </c>
      <c r="G656" s="144">
        <v>17.899999999999999</v>
      </c>
      <c r="H656" s="22"/>
      <c r="I656" s="23"/>
      <c r="J656" s="24">
        <f t="shared" si="12"/>
        <v>0</v>
      </c>
      <c r="K656" s="214"/>
      <c r="L656" s="16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</row>
    <row r="657" spans="1:48" s="30" customFormat="1" ht="33.6" customHeight="1" x14ac:dyDescent="0.25">
      <c r="A657" s="249" t="s">
        <v>2081</v>
      </c>
      <c r="B657" s="19" t="s">
        <v>467</v>
      </c>
      <c r="C657" s="27" t="s">
        <v>2084</v>
      </c>
      <c r="D657" s="31" t="s">
        <v>1413</v>
      </c>
      <c r="E657" s="118">
        <v>-0.41111111111111109</v>
      </c>
      <c r="F657" s="93">
        <v>27</v>
      </c>
      <c r="G657" s="144">
        <v>15.9</v>
      </c>
      <c r="H657" s="22"/>
      <c r="I657" s="23"/>
      <c r="J657" s="24">
        <f t="shared" si="12"/>
        <v>0</v>
      </c>
      <c r="K657" s="214"/>
      <c r="L657" s="16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</row>
    <row r="658" spans="1:48" s="30" customFormat="1" ht="33.6" customHeight="1" x14ac:dyDescent="0.25">
      <c r="A658" s="249" t="s">
        <v>2082</v>
      </c>
      <c r="B658" s="19" t="s">
        <v>467</v>
      </c>
      <c r="C658" s="27" t="s">
        <v>2085</v>
      </c>
      <c r="D658" s="31" t="s">
        <v>3297</v>
      </c>
      <c r="E658" s="118">
        <v>-0.38529411764705884</v>
      </c>
      <c r="F658" s="93">
        <v>34</v>
      </c>
      <c r="G658" s="144">
        <v>20.9</v>
      </c>
      <c r="H658" s="22"/>
      <c r="I658" s="23"/>
      <c r="J658" s="24">
        <f t="shared" si="12"/>
        <v>0</v>
      </c>
      <c r="K658" s="214"/>
      <c r="L658" s="16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</row>
    <row r="659" spans="1:48" s="30" customFormat="1" ht="33.6" customHeight="1" x14ac:dyDescent="0.25">
      <c r="A659" s="249" t="s">
        <v>2083</v>
      </c>
      <c r="B659" s="19" t="s">
        <v>467</v>
      </c>
      <c r="C659" s="27" t="s">
        <v>2086</v>
      </c>
      <c r="D659" s="31" t="s">
        <v>3125</v>
      </c>
      <c r="E659" s="118">
        <v>-0.37812500000000004</v>
      </c>
      <c r="F659" s="93">
        <v>32</v>
      </c>
      <c r="G659" s="144">
        <v>19.899999999999999</v>
      </c>
      <c r="H659" s="22"/>
      <c r="I659" s="23"/>
      <c r="J659" s="24">
        <f t="shared" si="12"/>
        <v>0</v>
      </c>
      <c r="K659" s="214"/>
      <c r="L659" s="16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</row>
    <row r="660" spans="1:48" s="30" customFormat="1" ht="33.6" customHeight="1" x14ac:dyDescent="0.25">
      <c r="A660" s="249" t="s">
        <v>2185</v>
      </c>
      <c r="B660" s="19" t="s">
        <v>1292</v>
      </c>
      <c r="C660" s="27" t="s">
        <v>2187</v>
      </c>
      <c r="D660" s="31" t="s">
        <v>3631</v>
      </c>
      <c r="E660" s="118">
        <v>-0.26296296296296301</v>
      </c>
      <c r="F660" s="93">
        <v>27</v>
      </c>
      <c r="G660" s="144">
        <v>19.899999999999999</v>
      </c>
      <c r="H660" s="22"/>
      <c r="I660" s="23"/>
      <c r="J660" s="24">
        <f t="shared" si="12"/>
        <v>0</v>
      </c>
      <c r="K660" s="214"/>
      <c r="L660" s="16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</row>
    <row r="661" spans="1:48" s="30" customFormat="1" ht="33.6" customHeight="1" x14ac:dyDescent="0.25">
      <c r="A661" s="249" t="s">
        <v>2186</v>
      </c>
      <c r="B661" s="19" t="s">
        <v>1292</v>
      </c>
      <c r="C661" s="27" t="s">
        <v>2189</v>
      </c>
      <c r="D661" s="31" t="s">
        <v>3631</v>
      </c>
      <c r="E661" s="118">
        <v>-0.25357142857142861</v>
      </c>
      <c r="F661" s="93">
        <v>28</v>
      </c>
      <c r="G661" s="144">
        <v>20.9</v>
      </c>
      <c r="H661" s="22"/>
      <c r="I661" s="23"/>
      <c r="J661" s="24">
        <f t="shared" si="12"/>
        <v>0</v>
      </c>
      <c r="K661" s="214"/>
      <c r="L661" s="16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</row>
    <row r="662" spans="1:48" s="30" customFormat="1" ht="33.6" customHeight="1" x14ac:dyDescent="0.25">
      <c r="A662" s="249" t="s">
        <v>2091</v>
      </c>
      <c r="B662" s="19" t="s">
        <v>472</v>
      </c>
      <c r="C662" s="27" t="s">
        <v>2092</v>
      </c>
      <c r="D662" s="31" t="s">
        <v>3298</v>
      </c>
      <c r="E662" s="118">
        <v>-0.44430379746835447</v>
      </c>
      <c r="F662" s="93">
        <v>79</v>
      </c>
      <c r="G662" s="144">
        <v>43.9</v>
      </c>
      <c r="H662" s="22"/>
      <c r="I662" s="23"/>
      <c r="J662" s="24">
        <f t="shared" si="12"/>
        <v>0</v>
      </c>
      <c r="K662" s="214"/>
      <c r="L662" s="16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</row>
    <row r="663" spans="1:48" s="30" customFormat="1" ht="33.6" customHeight="1" x14ac:dyDescent="0.25">
      <c r="A663" s="249" t="s">
        <v>3682</v>
      </c>
      <c r="B663" s="19" t="s">
        <v>486</v>
      </c>
      <c r="C663" s="27" t="s">
        <v>3683</v>
      </c>
      <c r="D663" s="31" t="s">
        <v>3122</v>
      </c>
      <c r="E663" s="118">
        <v>0.36</v>
      </c>
      <c r="F663" s="93">
        <v>135</v>
      </c>
      <c r="G663" s="144">
        <v>85.9</v>
      </c>
      <c r="H663" s="22"/>
      <c r="I663" s="23"/>
      <c r="J663" s="24">
        <f t="shared" si="12"/>
        <v>0</v>
      </c>
      <c r="K663" s="214"/>
      <c r="L663" s="16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</row>
    <row r="664" spans="1:48" s="30" customFormat="1" ht="33.6" customHeight="1" x14ac:dyDescent="0.25">
      <c r="A664" s="249" t="s">
        <v>2098</v>
      </c>
      <c r="B664" s="19" t="s">
        <v>2107</v>
      </c>
      <c r="C664" s="27" t="s">
        <v>2103</v>
      </c>
      <c r="D664" s="31" t="s">
        <v>3218</v>
      </c>
      <c r="E664" s="118">
        <v>-7.7777777777777835E-2</v>
      </c>
      <c r="F664" s="93">
        <v>27</v>
      </c>
      <c r="G664" s="144">
        <v>24.9</v>
      </c>
      <c r="H664" s="22"/>
      <c r="I664" s="23"/>
      <c r="J664" s="24">
        <f t="shared" si="12"/>
        <v>0</v>
      </c>
      <c r="K664" s="214"/>
      <c r="L664" s="16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</row>
    <row r="665" spans="1:48" s="30" customFormat="1" ht="33.6" customHeight="1" x14ac:dyDescent="0.25">
      <c r="A665" s="249" t="s">
        <v>2099</v>
      </c>
      <c r="B665" s="19" t="s">
        <v>2107</v>
      </c>
      <c r="C665" s="27" t="s">
        <v>3492</v>
      </c>
      <c r="D665" s="31" t="s">
        <v>3493</v>
      </c>
      <c r="E665" s="118">
        <v>-8.7500000000000064E-2</v>
      </c>
      <c r="F665" s="93">
        <v>24</v>
      </c>
      <c r="G665" s="144">
        <v>21.9</v>
      </c>
      <c r="H665" s="22"/>
      <c r="I665" s="23"/>
      <c r="J665" s="24">
        <f t="shared" si="12"/>
        <v>0</v>
      </c>
      <c r="K665" s="214"/>
      <c r="L665" s="16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</row>
    <row r="666" spans="1:48" s="30" customFormat="1" ht="33.6" customHeight="1" x14ac:dyDescent="0.25">
      <c r="A666" s="249" t="s">
        <v>2100</v>
      </c>
      <c r="B666" s="19" t="s">
        <v>499</v>
      </c>
      <c r="C666" s="27" t="s">
        <v>2104</v>
      </c>
      <c r="D666" s="31" t="s">
        <v>1412</v>
      </c>
      <c r="E666" s="118">
        <v>-0.26249999999999996</v>
      </c>
      <c r="F666" s="93">
        <v>8</v>
      </c>
      <c r="G666" s="144">
        <v>5.9</v>
      </c>
      <c r="H666" s="22"/>
      <c r="I666" s="23"/>
      <c r="J666" s="24">
        <f t="shared" si="12"/>
        <v>0</v>
      </c>
      <c r="K666" s="214"/>
      <c r="L666" s="16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</row>
    <row r="667" spans="1:48" s="30" customFormat="1" ht="33.6" customHeight="1" x14ac:dyDescent="0.25">
      <c r="A667" s="249" t="s">
        <v>2101</v>
      </c>
      <c r="B667" s="19" t="s">
        <v>499</v>
      </c>
      <c r="C667" s="27" t="s">
        <v>2105</v>
      </c>
      <c r="D667" s="31" t="s">
        <v>1412</v>
      </c>
      <c r="E667" s="118">
        <v>-0.30999999999999994</v>
      </c>
      <c r="F667" s="93">
        <v>10</v>
      </c>
      <c r="G667" s="144">
        <v>6.9</v>
      </c>
      <c r="H667" s="22"/>
      <c r="I667" s="23"/>
      <c r="J667" s="24">
        <f t="shared" si="12"/>
        <v>0</v>
      </c>
      <c r="K667" s="214"/>
      <c r="L667" s="16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</row>
    <row r="668" spans="1:48" s="30" customFormat="1" ht="33.6" customHeight="1" thickBot="1" x14ac:dyDescent="0.3">
      <c r="A668" s="249" t="s">
        <v>2102</v>
      </c>
      <c r="B668" s="19" t="s">
        <v>499</v>
      </c>
      <c r="C668" s="27" t="s">
        <v>2106</v>
      </c>
      <c r="D668" s="31" t="s">
        <v>1412</v>
      </c>
      <c r="E668" s="118">
        <v>-0.26249999999999996</v>
      </c>
      <c r="F668" s="93">
        <v>8</v>
      </c>
      <c r="G668" s="144">
        <v>5.9</v>
      </c>
      <c r="H668" s="22"/>
      <c r="I668" s="23"/>
      <c r="J668" s="24">
        <f t="shared" si="12"/>
        <v>0</v>
      </c>
      <c r="K668" s="214"/>
      <c r="L668" s="16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</row>
    <row r="669" spans="1:48" s="7" customFormat="1" ht="27" customHeight="1" thickBot="1" x14ac:dyDescent="0.3">
      <c r="A669" s="301" t="s">
        <v>560</v>
      </c>
      <c r="B669" s="302"/>
      <c r="C669" s="302"/>
      <c r="D669" s="302"/>
      <c r="E669" s="302"/>
      <c r="F669" s="302"/>
      <c r="G669" s="302"/>
      <c r="H669" s="302"/>
      <c r="I669" s="302"/>
      <c r="J669" s="303"/>
      <c r="K669" s="214"/>
      <c r="L669" s="16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</row>
    <row r="670" spans="1:48" s="30" customFormat="1" ht="24.75" customHeight="1" x14ac:dyDescent="0.25">
      <c r="A670" s="248" t="s">
        <v>1910</v>
      </c>
      <c r="B670" s="19" t="s">
        <v>431</v>
      </c>
      <c r="C670" s="20" t="s">
        <v>1911</v>
      </c>
      <c r="D670" s="28" t="s">
        <v>3494</v>
      </c>
      <c r="E670" s="119">
        <v>-0.38275862068965522</v>
      </c>
      <c r="F670" s="92">
        <v>29</v>
      </c>
      <c r="G670" s="143">
        <v>17.899999999999999</v>
      </c>
      <c r="H670" s="22"/>
      <c r="I670" s="38"/>
      <c r="J670" s="24">
        <f t="shared" si="12"/>
        <v>0</v>
      </c>
      <c r="K670" s="214"/>
      <c r="L670" s="16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</row>
    <row r="671" spans="1:48" s="30" customFormat="1" ht="27.6" customHeight="1" x14ac:dyDescent="0.25">
      <c r="A671" s="248" t="s">
        <v>1917</v>
      </c>
      <c r="B671" s="128" t="s">
        <v>431</v>
      </c>
      <c r="C671" s="20" t="s">
        <v>1918</v>
      </c>
      <c r="D671" s="28" t="s">
        <v>3495</v>
      </c>
      <c r="E671" s="119">
        <v>-0.40810810810810816</v>
      </c>
      <c r="F671" s="92">
        <v>37</v>
      </c>
      <c r="G671" s="143">
        <v>21.9</v>
      </c>
      <c r="H671" s="22"/>
      <c r="I671" s="38"/>
      <c r="J671" s="24">
        <f t="shared" si="12"/>
        <v>0</v>
      </c>
      <c r="K671" s="214"/>
      <c r="L671" s="16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</row>
    <row r="672" spans="1:48" s="30" customFormat="1" ht="24" customHeight="1" x14ac:dyDescent="0.25">
      <c r="A672" s="249" t="s">
        <v>568</v>
      </c>
      <c r="B672" s="128" t="s">
        <v>43</v>
      </c>
      <c r="C672" s="27" t="s">
        <v>44</v>
      </c>
      <c r="D672" s="31" t="s">
        <v>3632</v>
      </c>
      <c r="E672" s="118">
        <v>-0.42692307692307691</v>
      </c>
      <c r="F672" s="93">
        <v>26</v>
      </c>
      <c r="G672" s="144">
        <v>14.9</v>
      </c>
      <c r="H672" s="22"/>
      <c r="I672" s="23"/>
      <c r="J672" s="24">
        <f t="shared" si="12"/>
        <v>0</v>
      </c>
      <c r="K672" s="214"/>
      <c r="L672" s="16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</row>
    <row r="673" spans="1:48" s="30" customFormat="1" ht="51" customHeight="1" x14ac:dyDescent="0.25">
      <c r="A673" s="249" t="s">
        <v>1932</v>
      </c>
      <c r="B673" s="128" t="s">
        <v>433</v>
      </c>
      <c r="C673" s="27" t="s">
        <v>1933</v>
      </c>
      <c r="D673" s="31" t="s">
        <v>3496</v>
      </c>
      <c r="E673" s="118">
        <v>-0.39268292682926831</v>
      </c>
      <c r="F673" s="93">
        <v>41</v>
      </c>
      <c r="G673" s="144">
        <v>24.9</v>
      </c>
      <c r="H673" s="22"/>
      <c r="I673" s="23"/>
      <c r="J673" s="24">
        <f t="shared" si="12"/>
        <v>0</v>
      </c>
      <c r="K673" s="214"/>
      <c r="L673" s="16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</row>
    <row r="674" spans="1:48" s="30" customFormat="1" ht="32.4" customHeight="1" x14ac:dyDescent="0.25">
      <c r="A674" s="249" t="s">
        <v>562</v>
      </c>
      <c r="B674" s="128" t="s">
        <v>433</v>
      </c>
      <c r="C674" s="27" t="s">
        <v>1950</v>
      </c>
      <c r="D674" s="31" t="s">
        <v>3174</v>
      </c>
      <c r="E674" s="118">
        <v>-0.37407407407407411</v>
      </c>
      <c r="F674" s="93">
        <v>27</v>
      </c>
      <c r="G674" s="144">
        <v>16.899999999999999</v>
      </c>
      <c r="H674" s="22"/>
      <c r="I674" s="23"/>
      <c r="J674" s="24">
        <f t="shared" si="12"/>
        <v>0</v>
      </c>
      <c r="K674" s="214"/>
      <c r="L674" s="16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</row>
    <row r="675" spans="1:48" s="30" customFormat="1" ht="45" customHeight="1" x14ac:dyDescent="0.25">
      <c r="A675" s="249" t="s">
        <v>1966</v>
      </c>
      <c r="B675" s="128" t="s">
        <v>433</v>
      </c>
      <c r="C675" s="27" t="s">
        <v>1967</v>
      </c>
      <c r="D675" s="31" t="s">
        <v>1413</v>
      </c>
      <c r="E675" s="118">
        <v>-0.32127659574468087</v>
      </c>
      <c r="F675" s="93">
        <v>47</v>
      </c>
      <c r="G675" s="143">
        <v>31.9</v>
      </c>
      <c r="H675" s="22"/>
      <c r="I675" s="23"/>
      <c r="J675" s="24">
        <f t="shared" si="12"/>
        <v>0</v>
      </c>
      <c r="K675" s="214"/>
      <c r="L675" s="16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</row>
    <row r="676" spans="1:48" s="30" customFormat="1" ht="47.4" customHeight="1" x14ac:dyDescent="0.25">
      <c r="A676" s="249" t="s">
        <v>1975</v>
      </c>
      <c r="B676" s="128" t="s">
        <v>433</v>
      </c>
      <c r="C676" s="27" t="s">
        <v>1977</v>
      </c>
      <c r="D676" s="31" t="s">
        <v>3764</v>
      </c>
      <c r="E676" s="118">
        <v>-0.26702127659574459</v>
      </c>
      <c r="F676" s="93">
        <v>94</v>
      </c>
      <c r="G676" s="144">
        <v>68.900000000000006</v>
      </c>
      <c r="H676" s="22"/>
      <c r="I676" s="23"/>
      <c r="J676" s="24">
        <f t="shared" si="12"/>
        <v>0</v>
      </c>
      <c r="K676" s="214"/>
      <c r="L676" s="16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</row>
    <row r="677" spans="1:48" s="35" customFormat="1" ht="40.799999999999997" customHeight="1" x14ac:dyDescent="0.25">
      <c r="A677" s="249" t="s">
        <v>1976</v>
      </c>
      <c r="B677" s="128" t="s">
        <v>433</v>
      </c>
      <c r="C677" s="27" t="s">
        <v>3498</v>
      </c>
      <c r="D677" s="33" t="s">
        <v>3499</v>
      </c>
      <c r="E677" s="118">
        <v>-0.28939393939393943</v>
      </c>
      <c r="F677" s="94">
        <v>66</v>
      </c>
      <c r="G677" s="144">
        <v>46.9</v>
      </c>
      <c r="H677" s="22"/>
      <c r="I677" s="23"/>
      <c r="J677" s="24">
        <f t="shared" si="12"/>
        <v>0</v>
      </c>
      <c r="K677" s="214"/>
      <c r="L677" s="16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</row>
    <row r="678" spans="1:48" s="30" customFormat="1" ht="27" customHeight="1" x14ac:dyDescent="0.25">
      <c r="A678" s="251" t="s">
        <v>2008</v>
      </c>
      <c r="B678" s="26" t="s">
        <v>1708</v>
      </c>
      <c r="C678" s="27" t="s">
        <v>2012</v>
      </c>
      <c r="D678" s="31" t="s">
        <v>3128</v>
      </c>
      <c r="E678" s="118">
        <v>-0.52857142857142858</v>
      </c>
      <c r="F678" s="93">
        <v>21</v>
      </c>
      <c r="G678" s="144">
        <v>9.9</v>
      </c>
      <c r="H678" s="22"/>
      <c r="I678" s="23"/>
      <c r="J678" s="24">
        <f t="shared" si="12"/>
        <v>0</v>
      </c>
      <c r="K678" s="214"/>
      <c r="L678" s="16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</row>
    <row r="679" spans="1:48" s="25" customFormat="1" ht="39" customHeight="1" x14ac:dyDescent="0.25">
      <c r="A679" s="248" t="s">
        <v>2009</v>
      </c>
      <c r="B679" s="19" t="s">
        <v>1708</v>
      </c>
      <c r="C679" s="27" t="s">
        <v>2013</v>
      </c>
      <c r="D679" s="28" t="s">
        <v>3175</v>
      </c>
      <c r="E679" s="118">
        <v>-0.46923076923076923</v>
      </c>
      <c r="F679" s="92">
        <v>13</v>
      </c>
      <c r="G679" s="143">
        <v>6.9</v>
      </c>
      <c r="H679" s="22"/>
      <c r="I679" s="23"/>
      <c r="J679" s="24">
        <f t="shared" si="12"/>
        <v>0</v>
      </c>
      <c r="K679" s="214"/>
      <c r="L679" s="16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</row>
    <row r="680" spans="1:48" s="30" customFormat="1" ht="41.4" customHeight="1" x14ac:dyDescent="0.25">
      <c r="A680" s="249" t="s">
        <v>2010</v>
      </c>
      <c r="B680" s="26" t="s">
        <v>1708</v>
      </c>
      <c r="C680" s="27" t="s">
        <v>2014</v>
      </c>
      <c r="D680" s="31" t="s">
        <v>3176</v>
      </c>
      <c r="E680" s="118">
        <v>-0.46923076923076923</v>
      </c>
      <c r="F680" s="93">
        <v>13</v>
      </c>
      <c r="G680" s="144">
        <v>6.9</v>
      </c>
      <c r="H680" s="22"/>
      <c r="I680" s="23"/>
      <c r="J680" s="24">
        <f t="shared" si="12"/>
        <v>0</v>
      </c>
      <c r="K680" s="214"/>
      <c r="L680" s="16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</row>
    <row r="681" spans="1:48" s="30" customFormat="1" ht="24.75" customHeight="1" x14ac:dyDescent="0.25">
      <c r="A681" s="249" t="s">
        <v>2011</v>
      </c>
      <c r="B681" s="26" t="s">
        <v>455</v>
      </c>
      <c r="C681" s="27" t="s">
        <v>2015</v>
      </c>
      <c r="D681" s="31" t="s">
        <v>2016</v>
      </c>
      <c r="E681" s="118">
        <v>-0.55538461538461537</v>
      </c>
      <c r="F681" s="93">
        <v>65</v>
      </c>
      <c r="G681" s="144">
        <v>28.9</v>
      </c>
      <c r="H681" s="22"/>
      <c r="I681" s="23"/>
      <c r="J681" s="24">
        <f t="shared" si="12"/>
        <v>0</v>
      </c>
      <c r="K681" s="214"/>
      <c r="L681" s="16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</row>
    <row r="682" spans="1:48" s="30" customFormat="1" ht="24.75" customHeight="1" x14ac:dyDescent="0.25">
      <c r="A682" s="249" t="s">
        <v>2018</v>
      </c>
      <c r="B682" s="26" t="s">
        <v>138</v>
      </c>
      <c r="C682" s="27" t="s">
        <v>1034</v>
      </c>
      <c r="D682" s="31" t="s">
        <v>3129</v>
      </c>
      <c r="E682" s="118">
        <v>-0.18333333333333326</v>
      </c>
      <c r="F682" s="93">
        <v>6</v>
      </c>
      <c r="G682" s="144">
        <v>4.9000000000000004</v>
      </c>
      <c r="H682" s="22"/>
      <c r="I682" s="23"/>
      <c r="J682" s="24">
        <f t="shared" si="12"/>
        <v>0</v>
      </c>
      <c r="K682" s="214"/>
      <c r="L682" s="16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</row>
    <row r="683" spans="1:48" s="30" customFormat="1" ht="24.75" customHeight="1" x14ac:dyDescent="0.25">
      <c r="A683" s="249" t="s">
        <v>2019</v>
      </c>
      <c r="B683" s="26" t="s">
        <v>144</v>
      </c>
      <c r="C683" s="27" t="s">
        <v>329</v>
      </c>
      <c r="D683" s="31" t="s">
        <v>3633</v>
      </c>
      <c r="E683" s="118">
        <v>-0.32702702702702707</v>
      </c>
      <c r="F683" s="93">
        <v>37</v>
      </c>
      <c r="G683" s="144">
        <v>24.9</v>
      </c>
      <c r="H683" s="22"/>
      <c r="I683" s="23"/>
      <c r="J683" s="24">
        <f t="shared" si="12"/>
        <v>0</v>
      </c>
      <c r="K683" s="214"/>
      <c r="L683" s="16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</row>
    <row r="684" spans="1:48" s="30" customFormat="1" ht="24.75" customHeight="1" x14ac:dyDescent="0.25">
      <c r="A684" s="249" t="s">
        <v>2021</v>
      </c>
      <c r="B684" s="26" t="s">
        <v>144</v>
      </c>
      <c r="C684" s="27" t="s">
        <v>147</v>
      </c>
      <c r="D684" s="31" t="s">
        <v>565</v>
      </c>
      <c r="E684" s="118">
        <v>-0.3540540540540541</v>
      </c>
      <c r="F684" s="93">
        <v>37</v>
      </c>
      <c r="G684" s="144">
        <v>23.9</v>
      </c>
      <c r="H684" s="22"/>
      <c r="I684" s="23"/>
      <c r="J684" s="24">
        <f t="shared" si="12"/>
        <v>0</v>
      </c>
      <c r="K684" s="214"/>
      <c r="L684" s="16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</row>
    <row r="685" spans="1:48" s="30" customFormat="1" ht="24.75" customHeight="1" x14ac:dyDescent="0.25">
      <c r="A685" s="249" t="s">
        <v>1286</v>
      </c>
      <c r="B685" s="26" t="s">
        <v>460</v>
      </c>
      <c r="C685" s="27" t="s">
        <v>1534</v>
      </c>
      <c r="D685" s="31" t="s">
        <v>565</v>
      </c>
      <c r="E685" s="118">
        <v>-0.34166666666666662</v>
      </c>
      <c r="F685" s="93">
        <v>12</v>
      </c>
      <c r="G685" s="144">
        <v>7.9</v>
      </c>
      <c r="H685" s="22"/>
      <c r="I685" s="23"/>
      <c r="J685" s="24">
        <f t="shared" si="12"/>
        <v>0</v>
      </c>
      <c r="K685" s="214"/>
      <c r="L685" s="16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</row>
    <row r="686" spans="1:48" s="30" customFormat="1" ht="24.75" customHeight="1" x14ac:dyDescent="0.25">
      <c r="A686" s="249" t="s">
        <v>2032</v>
      </c>
      <c r="B686" s="26" t="s">
        <v>460</v>
      </c>
      <c r="C686" s="27" t="s">
        <v>1534</v>
      </c>
      <c r="D686" s="31" t="s">
        <v>3130</v>
      </c>
      <c r="E686" s="118">
        <v>-0.34166666666666662</v>
      </c>
      <c r="F686" s="93">
        <v>12</v>
      </c>
      <c r="G686" s="144">
        <v>7.9</v>
      </c>
      <c r="H686" s="22"/>
      <c r="I686" s="23"/>
      <c r="J686" s="24">
        <f t="shared" si="12"/>
        <v>0</v>
      </c>
      <c r="K686" s="214"/>
      <c r="L686" s="16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</row>
    <row r="687" spans="1:48" s="30" customFormat="1" ht="24.75" customHeight="1" x14ac:dyDescent="0.25">
      <c r="A687" s="249" t="s">
        <v>2033</v>
      </c>
      <c r="B687" s="26" t="s">
        <v>460</v>
      </c>
      <c r="C687" s="27" t="s">
        <v>2034</v>
      </c>
      <c r="D687" s="31" t="s">
        <v>3500</v>
      </c>
      <c r="E687" s="118">
        <v>-0.29999999999999993</v>
      </c>
      <c r="F687" s="93">
        <v>7</v>
      </c>
      <c r="G687" s="144">
        <v>4.9000000000000004</v>
      </c>
      <c r="H687" s="22"/>
      <c r="I687" s="23"/>
      <c r="J687" s="24">
        <f t="shared" si="12"/>
        <v>0</v>
      </c>
      <c r="K687" s="214"/>
      <c r="L687" s="16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</row>
    <row r="688" spans="1:48" s="30" customFormat="1" ht="24.75" customHeight="1" x14ac:dyDescent="0.25">
      <c r="A688" s="249" t="s">
        <v>2036</v>
      </c>
      <c r="B688" s="26" t="s">
        <v>460</v>
      </c>
      <c r="C688" s="27" t="s">
        <v>2046</v>
      </c>
      <c r="D688" s="31" t="s">
        <v>3500</v>
      </c>
      <c r="E688" s="118">
        <v>-0.29999999999999993</v>
      </c>
      <c r="F688" s="93">
        <v>7</v>
      </c>
      <c r="G688" s="144">
        <v>4.9000000000000004</v>
      </c>
      <c r="H688" s="22"/>
      <c r="I688" s="23"/>
      <c r="J688" s="24">
        <f t="shared" si="12"/>
        <v>0</v>
      </c>
      <c r="K688" s="214"/>
      <c r="L688" s="16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</row>
    <row r="689" spans="1:48" s="30" customFormat="1" ht="24.75" customHeight="1" x14ac:dyDescent="0.25">
      <c r="A689" s="249" t="s">
        <v>2037</v>
      </c>
      <c r="B689" s="26" t="s">
        <v>460</v>
      </c>
      <c r="C689" s="27" t="s">
        <v>2047</v>
      </c>
      <c r="D689" s="31" t="s">
        <v>3239</v>
      </c>
      <c r="E689" s="118">
        <v>-0.2583333333333333</v>
      </c>
      <c r="F689" s="93">
        <v>12</v>
      </c>
      <c r="G689" s="144">
        <v>8.9</v>
      </c>
      <c r="H689" s="22"/>
      <c r="I689" s="23"/>
      <c r="J689" s="24">
        <f t="shared" si="12"/>
        <v>0</v>
      </c>
      <c r="K689" s="214"/>
      <c r="L689" s="16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</row>
    <row r="690" spans="1:48" s="30" customFormat="1" ht="24.75" customHeight="1" x14ac:dyDescent="0.25">
      <c r="A690" s="249" t="s">
        <v>2038</v>
      </c>
      <c r="B690" s="26" t="s">
        <v>460</v>
      </c>
      <c r="C690" s="27" t="s">
        <v>3501</v>
      </c>
      <c r="D690" s="31" t="s">
        <v>565</v>
      </c>
      <c r="E690" s="118">
        <v>-0.34166666666666662</v>
      </c>
      <c r="F690" s="93">
        <v>12</v>
      </c>
      <c r="G690" s="144">
        <v>7.9</v>
      </c>
      <c r="H690" s="22"/>
      <c r="I690" s="23"/>
      <c r="J690" s="24">
        <f t="shared" si="12"/>
        <v>0</v>
      </c>
      <c r="K690" s="214"/>
      <c r="L690" s="16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</row>
    <row r="691" spans="1:48" s="30" customFormat="1" ht="24.75" customHeight="1" x14ac:dyDescent="0.25">
      <c r="A691" s="249" t="s">
        <v>2039</v>
      </c>
      <c r="B691" s="32" t="s">
        <v>460</v>
      </c>
      <c r="C691" s="260" t="s">
        <v>3500</v>
      </c>
      <c r="D691" s="31" t="s">
        <v>2048</v>
      </c>
      <c r="E691" s="118">
        <v>-0.33999999999999997</v>
      </c>
      <c r="F691" s="93">
        <v>15</v>
      </c>
      <c r="G691" s="144">
        <v>9.9</v>
      </c>
      <c r="H691" s="22"/>
      <c r="I691" s="23"/>
      <c r="J691" s="24">
        <f t="shared" si="12"/>
        <v>0</v>
      </c>
      <c r="K691" s="214"/>
      <c r="L691" s="16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</row>
    <row r="692" spans="1:48" s="30" customFormat="1" ht="24.75" customHeight="1" x14ac:dyDescent="0.25">
      <c r="A692" s="249" t="s">
        <v>2040</v>
      </c>
      <c r="B692" s="32" t="s">
        <v>460</v>
      </c>
      <c r="C692" s="260" t="s">
        <v>3500</v>
      </c>
      <c r="D692" s="31" t="s">
        <v>2049</v>
      </c>
      <c r="E692" s="118">
        <v>-0.33999999999999997</v>
      </c>
      <c r="F692" s="93">
        <v>15</v>
      </c>
      <c r="G692" s="144">
        <v>9.9</v>
      </c>
      <c r="H692" s="22"/>
      <c r="I692" s="23"/>
      <c r="J692" s="24">
        <f t="shared" si="12"/>
        <v>0</v>
      </c>
      <c r="K692" s="214"/>
      <c r="L692" s="16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</row>
    <row r="693" spans="1:48" s="30" customFormat="1" ht="24.75" customHeight="1" x14ac:dyDescent="0.25">
      <c r="A693" s="249" t="s">
        <v>2041</v>
      </c>
      <c r="B693" s="26" t="s">
        <v>460</v>
      </c>
      <c r="C693" s="27" t="s">
        <v>1431</v>
      </c>
      <c r="D693" s="31" t="s">
        <v>3240</v>
      </c>
      <c r="E693" s="118">
        <v>-0.23846153846153845</v>
      </c>
      <c r="F693" s="93">
        <v>13</v>
      </c>
      <c r="G693" s="144">
        <v>9.9</v>
      </c>
      <c r="H693" s="22"/>
      <c r="I693" s="23"/>
      <c r="J693" s="24">
        <f t="shared" si="12"/>
        <v>0</v>
      </c>
      <c r="K693" s="214"/>
      <c r="L693" s="16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</row>
    <row r="694" spans="1:48" s="30" customFormat="1" ht="24.75" customHeight="1" x14ac:dyDescent="0.25">
      <c r="A694" s="249" t="s">
        <v>2042</v>
      </c>
      <c r="B694" s="26" t="s">
        <v>460</v>
      </c>
      <c r="C694" s="27" t="s">
        <v>2050</v>
      </c>
      <c r="D694" s="31" t="s">
        <v>3240</v>
      </c>
      <c r="E694" s="118">
        <v>-0.23846153846153845</v>
      </c>
      <c r="F694" s="93">
        <v>13</v>
      </c>
      <c r="G694" s="144">
        <v>9.9</v>
      </c>
      <c r="H694" s="22"/>
      <c r="I694" s="23"/>
      <c r="J694" s="24">
        <f t="shared" si="12"/>
        <v>0</v>
      </c>
      <c r="K694" s="214"/>
      <c r="L694" s="16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</row>
    <row r="695" spans="1:48" s="30" customFormat="1" ht="24.75" customHeight="1" x14ac:dyDescent="0.25">
      <c r="A695" s="249" t="s">
        <v>2043</v>
      </c>
      <c r="B695" s="26" t="s">
        <v>160</v>
      </c>
      <c r="C695" s="27" t="s">
        <v>161</v>
      </c>
      <c r="D695" s="31" t="s">
        <v>3219</v>
      </c>
      <c r="E695" s="118">
        <v>-0.36515151515151517</v>
      </c>
      <c r="F695" s="93">
        <v>66</v>
      </c>
      <c r="G695" s="144">
        <v>41.9</v>
      </c>
      <c r="H695" s="22"/>
      <c r="I695" s="23"/>
      <c r="J695" s="24">
        <f t="shared" si="12"/>
        <v>0</v>
      </c>
      <c r="K695" s="214"/>
      <c r="L695" s="16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</row>
    <row r="696" spans="1:48" s="30" customFormat="1" ht="34.5" customHeight="1" x14ac:dyDescent="0.25">
      <c r="A696" s="249" t="s">
        <v>2044</v>
      </c>
      <c r="B696" s="26" t="s">
        <v>160</v>
      </c>
      <c r="C696" s="27" t="s">
        <v>3634</v>
      </c>
      <c r="D696" s="31" t="s">
        <v>3635</v>
      </c>
      <c r="E696" s="118">
        <v>-0.38275862068965522</v>
      </c>
      <c r="F696" s="93">
        <v>29</v>
      </c>
      <c r="G696" s="144">
        <v>17.899999999999999</v>
      </c>
      <c r="H696" s="22"/>
      <c r="I696" s="23"/>
      <c r="J696" s="24">
        <f t="shared" si="12"/>
        <v>0</v>
      </c>
      <c r="K696" s="214"/>
      <c r="L696" s="16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</row>
    <row r="697" spans="1:48" s="25" customFormat="1" ht="27" customHeight="1" x14ac:dyDescent="0.25">
      <c r="A697" s="249" t="s">
        <v>2045</v>
      </c>
      <c r="B697" s="26" t="s">
        <v>160</v>
      </c>
      <c r="C697" s="27" t="s">
        <v>3637</v>
      </c>
      <c r="D697" s="28" t="s">
        <v>3636</v>
      </c>
      <c r="E697" s="118">
        <v>-0.38275862068965522</v>
      </c>
      <c r="F697" s="92">
        <v>29</v>
      </c>
      <c r="G697" s="143">
        <v>17.899999999999999</v>
      </c>
      <c r="H697" s="22"/>
      <c r="I697" s="23"/>
      <c r="J697" s="24">
        <f t="shared" si="12"/>
        <v>0</v>
      </c>
      <c r="K697" s="214"/>
      <c r="L697" s="16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</row>
    <row r="698" spans="1:48" s="25" customFormat="1" ht="34.5" customHeight="1" x14ac:dyDescent="0.25">
      <c r="A698" s="249" t="s">
        <v>1037</v>
      </c>
      <c r="B698" s="32" t="s">
        <v>187</v>
      </c>
      <c r="C698" s="28" t="s">
        <v>191</v>
      </c>
      <c r="D698" s="27" t="s">
        <v>565</v>
      </c>
      <c r="E698" s="118">
        <v>-0.37017543859649127</v>
      </c>
      <c r="F698" s="92">
        <v>57</v>
      </c>
      <c r="G698" s="143">
        <v>35.9</v>
      </c>
      <c r="H698" s="22"/>
      <c r="I698" s="23"/>
      <c r="J698" s="24">
        <f t="shared" si="12"/>
        <v>0</v>
      </c>
      <c r="K698" s="214"/>
      <c r="L698" s="16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</row>
    <row r="699" spans="1:48" s="25" customFormat="1" ht="34.5" customHeight="1" x14ac:dyDescent="0.25">
      <c r="A699" s="249" t="s">
        <v>2053</v>
      </c>
      <c r="B699" s="19" t="s">
        <v>2059</v>
      </c>
      <c r="C699" s="27" t="s">
        <v>2057</v>
      </c>
      <c r="D699" s="27" t="s">
        <v>3177</v>
      </c>
      <c r="E699" s="118">
        <v>-0.45</v>
      </c>
      <c r="F699" s="92">
        <v>38</v>
      </c>
      <c r="G699" s="143">
        <v>20.9</v>
      </c>
      <c r="H699" s="22"/>
      <c r="I699" s="23"/>
      <c r="J699" s="24">
        <f t="shared" si="12"/>
        <v>0</v>
      </c>
      <c r="K699" s="214"/>
      <c r="L699" s="16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</row>
    <row r="700" spans="1:48" s="30" customFormat="1" ht="24.75" customHeight="1" x14ac:dyDescent="0.25">
      <c r="A700" s="249" t="s">
        <v>2054</v>
      </c>
      <c r="B700" s="26" t="s">
        <v>2059</v>
      </c>
      <c r="C700" s="27" t="s">
        <v>2058</v>
      </c>
      <c r="D700" s="31" t="s">
        <v>3177</v>
      </c>
      <c r="E700" s="118">
        <v>-0.27575757575757581</v>
      </c>
      <c r="F700" s="93">
        <v>33</v>
      </c>
      <c r="G700" s="144">
        <v>23.9</v>
      </c>
      <c r="H700" s="22"/>
      <c r="I700" s="23"/>
      <c r="J700" s="24">
        <f t="shared" si="12"/>
        <v>0</v>
      </c>
      <c r="K700" s="214"/>
      <c r="L700" s="16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</row>
    <row r="701" spans="1:48" s="30" customFormat="1" ht="24.75" customHeight="1" x14ac:dyDescent="0.25">
      <c r="A701" s="249" t="s">
        <v>2055</v>
      </c>
      <c r="B701" s="26" t="s">
        <v>212</v>
      </c>
      <c r="C701" s="27" t="s">
        <v>358</v>
      </c>
      <c r="D701" s="31" t="s">
        <v>1479</v>
      </c>
      <c r="E701" s="118">
        <v>-0.31562500000000004</v>
      </c>
      <c r="F701" s="93">
        <v>32</v>
      </c>
      <c r="G701" s="144">
        <v>21.9</v>
      </c>
      <c r="H701" s="22"/>
      <c r="I701" s="23"/>
      <c r="J701" s="24">
        <f t="shared" si="12"/>
        <v>0</v>
      </c>
      <c r="K701" s="214"/>
      <c r="L701" s="16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</row>
    <row r="702" spans="1:48" s="30" customFormat="1" ht="34.5" customHeight="1" x14ac:dyDescent="0.25">
      <c r="A702" s="249" t="s">
        <v>2056</v>
      </c>
      <c r="B702" s="26" t="s">
        <v>212</v>
      </c>
      <c r="C702" s="27" t="s">
        <v>360</v>
      </c>
      <c r="D702" s="31" t="s">
        <v>3132</v>
      </c>
      <c r="E702" s="118">
        <v>-0.3540540540540541</v>
      </c>
      <c r="F702" s="93">
        <v>37</v>
      </c>
      <c r="G702" s="144">
        <v>23.9</v>
      </c>
      <c r="H702" s="22"/>
      <c r="I702" s="23"/>
      <c r="J702" s="24">
        <f t="shared" si="12"/>
        <v>0</v>
      </c>
      <c r="K702" s="214"/>
      <c r="L702" s="16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</row>
    <row r="703" spans="1:48" s="25" customFormat="1" ht="27" customHeight="1" x14ac:dyDescent="0.25">
      <c r="A703" s="249" t="s">
        <v>2079</v>
      </c>
      <c r="B703" s="19" t="s">
        <v>467</v>
      </c>
      <c r="C703" s="27" t="s">
        <v>2080</v>
      </c>
      <c r="D703" s="28" t="s">
        <v>3494</v>
      </c>
      <c r="E703" s="118">
        <v>-0.38979591836734695</v>
      </c>
      <c r="F703" s="92">
        <v>49</v>
      </c>
      <c r="G703" s="143">
        <v>29.9</v>
      </c>
      <c r="H703" s="22"/>
      <c r="I703" s="23"/>
      <c r="J703" s="24">
        <f t="shared" si="12"/>
        <v>0</v>
      </c>
      <c r="K703" s="214"/>
      <c r="L703" s="16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</row>
    <row r="704" spans="1:48" s="25" customFormat="1" ht="34.5" customHeight="1" x14ac:dyDescent="0.25">
      <c r="A704" s="249" t="s">
        <v>2095</v>
      </c>
      <c r="B704" s="19" t="s">
        <v>222</v>
      </c>
      <c r="C704" s="28" t="s">
        <v>566</v>
      </c>
      <c r="D704" s="27" t="s">
        <v>3503</v>
      </c>
      <c r="E704" s="118">
        <v>-0.45476190476190481</v>
      </c>
      <c r="F704" s="92">
        <v>42</v>
      </c>
      <c r="G704" s="143">
        <v>22.9</v>
      </c>
      <c r="H704" s="22"/>
      <c r="I704" s="23"/>
      <c r="J704" s="24">
        <f t="shared" si="12"/>
        <v>0</v>
      </c>
      <c r="K704" s="214"/>
      <c r="L704" s="16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</row>
    <row r="705" spans="1:48" s="25" customFormat="1" ht="34.5" customHeight="1" thickBot="1" x14ac:dyDescent="0.3">
      <c r="A705" s="249" t="s">
        <v>2096</v>
      </c>
      <c r="B705" s="32" t="s">
        <v>1038</v>
      </c>
      <c r="C705" s="28" t="s">
        <v>2097</v>
      </c>
      <c r="D705" s="27" t="s">
        <v>3502</v>
      </c>
      <c r="E705" s="118">
        <v>-0.28437500000000004</v>
      </c>
      <c r="F705" s="92">
        <v>32</v>
      </c>
      <c r="G705" s="143">
        <v>22.9</v>
      </c>
      <c r="H705" s="22"/>
      <c r="I705" s="23"/>
      <c r="J705" s="24">
        <f t="shared" si="12"/>
        <v>0</v>
      </c>
      <c r="K705" s="214"/>
      <c r="L705" s="16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</row>
    <row r="706" spans="1:48" s="7" customFormat="1" ht="34.5" customHeight="1" thickBot="1" x14ac:dyDescent="0.3">
      <c r="A706" s="301" t="s">
        <v>2178</v>
      </c>
      <c r="B706" s="302"/>
      <c r="C706" s="302"/>
      <c r="D706" s="302"/>
      <c r="E706" s="302"/>
      <c r="F706" s="302"/>
      <c r="G706" s="302"/>
      <c r="H706" s="302"/>
      <c r="I706" s="302"/>
      <c r="J706" s="303"/>
      <c r="K706" s="214"/>
      <c r="L706" s="16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</row>
    <row r="707" spans="1:48" s="25" customFormat="1" ht="27" customHeight="1" x14ac:dyDescent="0.25">
      <c r="A707" s="249" t="s">
        <v>1290</v>
      </c>
      <c r="B707" s="19" t="s">
        <v>1292</v>
      </c>
      <c r="C707" s="27" t="s">
        <v>2180</v>
      </c>
      <c r="D707" s="28" t="s">
        <v>2181</v>
      </c>
      <c r="E707" s="118">
        <v>-0.27750000000000002</v>
      </c>
      <c r="F707" s="92">
        <v>40</v>
      </c>
      <c r="G707" s="143">
        <v>28.9</v>
      </c>
      <c r="H707" s="22"/>
      <c r="I707" s="23"/>
      <c r="J707" s="24">
        <f t="shared" si="12"/>
        <v>0</v>
      </c>
      <c r="K707" s="214"/>
      <c r="L707" s="16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</row>
    <row r="708" spans="1:48" s="25" customFormat="1" ht="27" customHeight="1" x14ac:dyDescent="0.25">
      <c r="A708" s="249" t="s">
        <v>1291</v>
      </c>
      <c r="B708" s="19" t="s">
        <v>1292</v>
      </c>
      <c r="C708" s="27" t="s">
        <v>2182</v>
      </c>
      <c r="D708" s="28" t="s">
        <v>2181</v>
      </c>
      <c r="E708" s="118">
        <v>-0.25250000000000006</v>
      </c>
      <c r="F708" s="92">
        <v>40</v>
      </c>
      <c r="G708" s="143">
        <v>29.9</v>
      </c>
      <c r="H708" s="22"/>
      <c r="I708" s="23"/>
      <c r="J708" s="24">
        <f t="shared" si="12"/>
        <v>0</v>
      </c>
      <c r="K708" s="214"/>
      <c r="L708" s="16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</row>
    <row r="709" spans="1:48" s="25" customFormat="1" ht="27" customHeight="1" thickBot="1" x14ac:dyDescent="0.3">
      <c r="A709" s="249" t="s">
        <v>2179</v>
      </c>
      <c r="B709" s="19" t="s">
        <v>1292</v>
      </c>
      <c r="C709" s="27" t="s">
        <v>3638</v>
      </c>
      <c r="D709" s="28" t="s">
        <v>3639</v>
      </c>
      <c r="E709" s="118">
        <v>-0.25416666666666671</v>
      </c>
      <c r="F709" s="92">
        <v>24</v>
      </c>
      <c r="G709" s="143">
        <v>17.899999999999999</v>
      </c>
      <c r="H709" s="22"/>
      <c r="I709" s="23"/>
      <c r="J709" s="24">
        <f t="shared" si="12"/>
        <v>0</v>
      </c>
      <c r="K709" s="214"/>
      <c r="L709" s="16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</row>
    <row r="710" spans="1:48" s="7" customFormat="1" ht="27" customHeight="1" thickBot="1" x14ac:dyDescent="0.3">
      <c r="A710" s="301" t="s">
        <v>567</v>
      </c>
      <c r="B710" s="302"/>
      <c r="C710" s="302"/>
      <c r="D710" s="302"/>
      <c r="E710" s="302"/>
      <c r="F710" s="302"/>
      <c r="G710" s="302"/>
      <c r="H710" s="302"/>
      <c r="I710" s="302"/>
      <c r="J710" s="303"/>
      <c r="K710" s="214"/>
      <c r="L710" s="16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</row>
    <row r="711" spans="1:48" s="30" customFormat="1" ht="51.6" customHeight="1" x14ac:dyDescent="0.25">
      <c r="A711" s="249" t="s">
        <v>1908</v>
      </c>
      <c r="B711" s="26" t="s">
        <v>431</v>
      </c>
      <c r="C711" s="27" t="s">
        <v>1909</v>
      </c>
      <c r="D711" s="31" t="s">
        <v>3640</v>
      </c>
      <c r="E711" s="118">
        <v>-0.40200000000000002</v>
      </c>
      <c r="F711" s="93">
        <v>50</v>
      </c>
      <c r="G711" s="144">
        <v>29.9</v>
      </c>
      <c r="H711" s="22"/>
      <c r="I711" s="23"/>
      <c r="J711" s="24">
        <f t="shared" si="12"/>
        <v>0</v>
      </c>
      <c r="K711" s="214"/>
      <c r="L711" s="16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</row>
    <row r="712" spans="1:48" s="30" customFormat="1" ht="51.6" customHeight="1" x14ac:dyDescent="0.25">
      <c r="A712" s="249" t="s">
        <v>1919</v>
      </c>
      <c r="B712" s="26" t="s">
        <v>431</v>
      </c>
      <c r="C712" s="27" t="s">
        <v>1920</v>
      </c>
      <c r="D712" s="31" t="s">
        <v>3133</v>
      </c>
      <c r="E712" s="118">
        <v>-0.4011764705882353</v>
      </c>
      <c r="F712" s="96">
        <v>85</v>
      </c>
      <c r="G712" s="145">
        <v>50.9</v>
      </c>
      <c r="H712" s="22"/>
      <c r="I712" s="23"/>
      <c r="J712" s="24">
        <f t="shared" si="12"/>
        <v>0</v>
      </c>
      <c r="K712" s="214"/>
      <c r="L712" s="16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</row>
    <row r="713" spans="1:48" s="30" customFormat="1" ht="51.6" customHeight="1" x14ac:dyDescent="0.25">
      <c r="A713" s="249" t="s">
        <v>1948</v>
      </c>
      <c r="B713" s="26" t="s">
        <v>433</v>
      </c>
      <c r="C713" s="27" t="s">
        <v>3504</v>
      </c>
      <c r="D713" s="31" t="s">
        <v>3641</v>
      </c>
      <c r="E713" s="118">
        <v>-0.34255319148936175</v>
      </c>
      <c r="F713" s="96">
        <v>47</v>
      </c>
      <c r="G713" s="145">
        <v>30.9</v>
      </c>
      <c r="H713" s="22"/>
      <c r="I713" s="23"/>
      <c r="J713" s="24">
        <f t="shared" si="12"/>
        <v>0</v>
      </c>
      <c r="K713" s="214"/>
      <c r="L713" s="16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</row>
    <row r="714" spans="1:48" s="30" customFormat="1" ht="51.6" customHeight="1" x14ac:dyDescent="0.25">
      <c r="A714" s="249" t="s">
        <v>1978</v>
      </c>
      <c r="B714" s="26" t="s">
        <v>433</v>
      </c>
      <c r="C714" s="27" t="s">
        <v>3504</v>
      </c>
      <c r="D714" s="31" t="s">
        <v>3642</v>
      </c>
      <c r="E714" s="118">
        <v>-0.22000000000000003</v>
      </c>
      <c r="F714" s="96">
        <v>55</v>
      </c>
      <c r="G714" s="145">
        <v>42.9</v>
      </c>
      <c r="H714" s="22"/>
      <c r="I714" s="23"/>
      <c r="J714" s="24">
        <f t="shared" si="12"/>
        <v>0</v>
      </c>
      <c r="K714" s="214"/>
      <c r="L714" s="16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</row>
    <row r="715" spans="1:48" s="30" customFormat="1" ht="51.6" customHeight="1" x14ac:dyDescent="0.25">
      <c r="A715" s="249" t="s">
        <v>1979</v>
      </c>
      <c r="B715" s="26" t="s">
        <v>433</v>
      </c>
      <c r="C715" s="27" t="s">
        <v>3504</v>
      </c>
      <c r="D715" s="31" t="s">
        <v>3505</v>
      </c>
      <c r="E715" s="118">
        <v>-0.25312500000000004</v>
      </c>
      <c r="F715" s="96">
        <v>32</v>
      </c>
      <c r="G715" s="145">
        <v>23.9</v>
      </c>
      <c r="H715" s="22"/>
      <c r="I715" s="23"/>
      <c r="J715" s="24">
        <f t="shared" si="12"/>
        <v>0</v>
      </c>
      <c r="K715" s="214"/>
      <c r="L715" s="16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</row>
    <row r="716" spans="1:48" s="30" customFormat="1" ht="51.6" customHeight="1" x14ac:dyDescent="0.25">
      <c r="A716" s="249" t="s">
        <v>1983</v>
      </c>
      <c r="B716" s="26" t="s">
        <v>433</v>
      </c>
      <c r="C716" s="27" t="s">
        <v>3506</v>
      </c>
      <c r="D716" s="31" t="s">
        <v>3556</v>
      </c>
      <c r="E716" s="118">
        <v>-0.25131578947368421</v>
      </c>
      <c r="F716" s="96">
        <v>76</v>
      </c>
      <c r="G716" s="145">
        <v>56.9</v>
      </c>
      <c r="H716" s="22"/>
      <c r="I716" s="23"/>
      <c r="J716" s="24">
        <f t="shared" si="12"/>
        <v>0</v>
      </c>
      <c r="K716" s="214"/>
      <c r="L716" s="16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</row>
    <row r="717" spans="1:48" s="30" customFormat="1" ht="51.6" customHeight="1" x14ac:dyDescent="0.25">
      <c r="A717" s="249" t="s">
        <v>2017</v>
      </c>
      <c r="B717" s="26" t="s">
        <v>455</v>
      </c>
      <c r="C717" s="27" t="s">
        <v>3509</v>
      </c>
      <c r="D717" s="31" t="s">
        <v>3643</v>
      </c>
      <c r="E717" s="118">
        <v>-0.86363636363636365</v>
      </c>
      <c r="F717" s="96">
        <v>11</v>
      </c>
      <c r="G717" s="145">
        <v>1.5</v>
      </c>
      <c r="H717" s="22"/>
      <c r="I717" s="23"/>
      <c r="J717" s="24">
        <f t="shared" ref="J717:J718" si="13">G717*I717</f>
        <v>0</v>
      </c>
      <c r="K717" s="214"/>
      <c r="L717" s="16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</row>
    <row r="718" spans="1:48" s="30" customFormat="1" ht="24.75" customHeight="1" thickBot="1" x14ac:dyDescent="0.3">
      <c r="A718" s="249" t="s">
        <v>2020</v>
      </c>
      <c r="B718" s="26" t="s">
        <v>144</v>
      </c>
      <c r="C718" s="27" t="s">
        <v>329</v>
      </c>
      <c r="D718" s="31" t="s">
        <v>3644</v>
      </c>
      <c r="E718" s="118">
        <v>-0.36730769230769234</v>
      </c>
      <c r="F718" s="93">
        <v>52</v>
      </c>
      <c r="G718" s="144">
        <v>32.9</v>
      </c>
      <c r="H718" s="22"/>
      <c r="I718" s="23"/>
      <c r="J718" s="24">
        <f t="shared" si="13"/>
        <v>0</v>
      </c>
      <c r="K718" s="214"/>
      <c r="L718" s="16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</row>
    <row r="719" spans="1:48" s="7" customFormat="1" ht="48" customHeight="1" thickBot="1" x14ac:dyDescent="0.3">
      <c r="A719" s="43" t="s">
        <v>4</v>
      </c>
      <c r="B719" s="105" t="s">
        <v>5</v>
      </c>
      <c r="C719" s="106"/>
      <c r="D719" s="107"/>
      <c r="E719" s="267" t="s">
        <v>6</v>
      </c>
      <c r="F719" s="113" t="s">
        <v>929</v>
      </c>
      <c r="G719" s="149" t="s">
        <v>8</v>
      </c>
      <c r="H719" s="47"/>
      <c r="I719" s="48" t="s">
        <v>9</v>
      </c>
      <c r="J719" s="48" t="s">
        <v>10</v>
      </c>
      <c r="K719" s="214"/>
      <c r="L719" s="16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</row>
    <row r="720" spans="1:48" s="7" customFormat="1" ht="24" customHeight="1" thickBot="1" x14ac:dyDescent="0.3">
      <c r="A720" s="307" t="s">
        <v>570</v>
      </c>
      <c r="B720" s="308"/>
      <c r="C720" s="308"/>
      <c r="D720" s="308"/>
      <c r="E720" s="308"/>
      <c r="F720" s="308"/>
      <c r="G720" s="308"/>
      <c r="H720" s="308"/>
      <c r="I720" s="308"/>
      <c r="J720" s="309"/>
      <c r="K720" s="214"/>
      <c r="L720" s="16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</row>
    <row r="721" spans="1:48" s="30" customFormat="1" ht="69.599999999999994" customHeight="1" x14ac:dyDescent="0.25">
      <c r="A721" s="252" t="s">
        <v>2114</v>
      </c>
      <c r="B721" s="19" t="s">
        <v>24</v>
      </c>
      <c r="C721" s="20" t="s">
        <v>3319</v>
      </c>
      <c r="D721" s="28" t="s">
        <v>3299</v>
      </c>
      <c r="E721" s="119">
        <v>0.34</v>
      </c>
      <c r="F721" s="92">
        <v>24</v>
      </c>
      <c r="G721" s="143">
        <v>15.9</v>
      </c>
      <c r="H721" s="22"/>
      <c r="I721" s="38"/>
      <c r="J721" s="24">
        <f t="shared" ref="J721:J753" si="14">G721*I721</f>
        <v>0</v>
      </c>
      <c r="K721" s="214"/>
      <c r="L721" s="16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</row>
    <row r="722" spans="1:48" s="30" customFormat="1" ht="36.6" customHeight="1" x14ac:dyDescent="0.25">
      <c r="A722" s="252" t="s">
        <v>2117</v>
      </c>
      <c r="B722" s="19" t="s">
        <v>138</v>
      </c>
      <c r="C722" s="20" t="s">
        <v>458</v>
      </c>
      <c r="D722" s="28" t="s">
        <v>3645</v>
      </c>
      <c r="E722" s="119">
        <v>-0.20999999999999996</v>
      </c>
      <c r="F722" s="92">
        <v>10</v>
      </c>
      <c r="G722" s="143">
        <v>7.9</v>
      </c>
      <c r="H722" s="22"/>
      <c r="I722" s="38"/>
      <c r="J722" s="24">
        <f t="shared" si="14"/>
        <v>0</v>
      </c>
      <c r="K722" s="214"/>
      <c r="L722" s="16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</row>
    <row r="723" spans="1:48" s="30" customFormat="1" ht="52.5" customHeight="1" x14ac:dyDescent="0.25">
      <c r="A723" s="252" t="s">
        <v>2118</v>
      </c>
      <c r="B723" s="19" t="s">
        <v>138</v>
      </c>
      <c r="C723" s="20" t="s">
        <v>1034</v>
      </c>
      <c r="D723" s="28" t="s">
        <v>3646</v>
      </c>
      <c r="E723" s="119">
        <v>-0.27500000000000002</v>
      </c>
      <c r="F723" s="92">
        <v>4</v>
      </c>
      <c r="G723" s="143">
        <v>2.9</v>
      </c>
      <c r="H723" s="22"/>
      <c r="I723" s="38"/>
      <c r="J723" s="24">
        <f t="shared" si="14"/>
        <v>0</v>
      </c>
      <c r="K723" s="214"/>
      <c r="L723" s="16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</row>
    <row r="724" spans="1:48" s="30" customFormat="1" ht="37.200000000000003" customHeight="1" x14ac:dyDescent="0.25">
      <c r="A724" s="252" t="s">
        <v>2119</v>
      </c>
      <c r="B724" s="19" t="s">
        <v>144</v>
      </c>
      <c r="C724" s="20" t="s">
        <v>329</v>
      </c>
      <c r="D724" s="28" t="s">
        <v>3220</v>
      </c>
      <c r="E724" s="119">
        <v>-0.34473684210526317</v>
      </c>
      <c r="F724" s="92">
        <v>38</v>
      </c>
      <c r="G724" s="143">
        <v>24.9</v>
      </c>
      <c r="H724" s="22"/>
      <c r="I724" s="38"/>
      <c r="J724" s="24">
        <f t="shared" si="14"/>
        <v>0</v>
      </c>
      <c r="K724" s="214"/>
      <c r="L724" s="16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</row>
    <row r="725" spans="1:48" s="30" customFormat="1" ht="27" customHeight="1" x14ac:dyDescent="0.25">
      <c r="A725" s="252" t="s">
        <v>2120</v>
      </c>
      <c r="B725" s="19" t="s">
        <v>144</v>
      </c>
      <c r="C725" s="20" t="s">
        <v>147</v>
      </c>
      <c r="D725" s="28" t="s">
        <v>3220</v>
      </c>
      <c r="E725" s="119">
        <v>-0.32702702702702707</v>
      </c>
      <c r="F725" s="92">
        <v>37</v>
      </c>
      <c r="G725" s="143">
        <v>24.9</v>
      </c>
      <c r="H725" s="22"/>
      <c r="I725" s="38"/>
      <c r="J725" s="24">
        <f t="shared" si="14"/>
        <v>0</v>
      </c>
      <c r="K725" s="214"/>
      <c r="L725" s="16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</row>
    <row r="726" spans="1:48" s="30" customFormat="1" ht="38.4" customHeight="1" x14ac:dyDescent="0.25">
      <c r="A726" s="252" t="s">
        <v>2121</v>
      </c>
      <c r="B726" s="19" t="s">
        <v>460</v>
      </c>
      <c r="C726" s="20" t="s">
        <v>2128</v>
      </c>
      <c r="D726" s="28" t="s">
        <v>3360</v>
      </c>
      <c r="E726" s="119">
        <v>-0.34444444444444439</v>
      </c>
      <c r="F726" s="92">
        <v>9</v>
      </c>
      <c r="G726" s="143">
        <v>5.9</v>
      </c>
      <c r="H726" s="22"/>
      <c r="I726" s="38"/>
      <c r="J726" s="24">
        <f t="shared" si="14"/>
        <v>0</v>
      </c>
      <c r="K726" s="214"/>
      <c r="L726" s="16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</row>
    <row r="727" spans="1:48" s="30" customFormat="1" ht="33.6" customHeight="1" x14ac:dyDescent="0.25">
      <c r="A727" s="252" t="s">
        <v>2122</v>
      </c>
      <c r="B727" s="19" t="s">
        <v>347</v>
      </c>
      <c r="C727" s="40" t="s">
        <v>2129</v>
      </c>
      <c r="D727" s="28" t="s">
        <v>3135</v>
      </c>
      <c r="E727" s="119">
        <v>-0.42083333333333334</v>
      </c>
      <c r="F727" s="92">
        <v>24</v>
      </c>
      <c r="G727" s="143">
        <v>13.9</v>
      </c>
      <c r="H727" s="22"/>
      <c r="I727" s="38"/>
      <c r="J727" s="24">
        <f t="shared" si="14"/>
        <v>0</v>
      </c>
      <c r="K727" s="214"/>
      <c r="L727" s="16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</row>
    <row r="728" spans="1:48" s="30" customFormat="1" ht="30.75" customHeight="1" x14ac:dyDescent="0.25">
      <c r="A728" s="252" t="s">
        <v>2123</v>
      </c>
      <c r="B728" s="19" t="s">
        <v>212</v>
      </c>
      <c r="C728" s="20" t="s">
        <v>213</v>
      </c>
      <c r="D728" s="28" t="s">
        <v>3136</v>
      </c>
      <c r="E728" s="119">
        <v>-0.35250000000000004</v>
      </c>
      <c r="F728" s="92">
        <v>40</v>
      </c>
      <c r="G728" s="143">
        <v>25.9</v>
      </c>
      <c r="H728" s="22"/>
      <c r="I728" s="38"/>
      <c r="J728" s="24">
        <f t="shared" si="14"/>
        <v>0</v>
      </c>
      <c r="K728" s="214"/>
      <c r="L728" s="16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</row>
    <row r="729" spans="1:48" s="30" customFormat="1" ht="52.5" customHeight="1" x14ac:dyDescent="0.25">
      <c r="A729" s="252" t="s">
        <v>2124</v>
      </c>
      <c r="B729" s="19" t="s">
        <v>461</v>
      </c>
      <c r="C729" s="20" t="s">
        <v>2130</v>
      </c>
      <c r="D729" s="28" t="s">
        <v>3350</v>
      </c>
      <c r="E729" s="119">
        <v>-0.3</v>
      </c>
      <c r="F729" s="92">
        <v>17</v>
      </c>
      <c r="G729" s="143">
        <v>11.9</v>
      </c>
      <c r="H729" s="22"/>
      <c r="I729" s="38"/>
      <c r="J729" s="24">
        <f t="shared" si="14"/>
        <v>0</v>
      </c>
      <c r="K729" s="214"/>
      <c r="L729" s="16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</row>
    <row r="730" spans="1:48" s="30" customFormat="1" ht="37.200000000000003" customHeight="1" x14ac:dyDescent="0.25">
      <c r="A730" s="252" t="s">
        <v>2125</v>
      </c>
      <c r="B730" s="19" t="s">
        <v>461</v>
      </c>
      <c r="C730" s="20" t="s">
        <v>2131</v>
      </c>
      <c r="D730" s="28" t="s">
        <v>3510</v>
      </c>
      <c r="E730" s="119">
        <v>-0.3125</v>
      </c>
      <c r="F730" s="92">
        <v>8</v>
      </c>
      <c r="G730" s="143">
        <v>5.5</v>
      </c>
      <c r="H730" s="22"/>
      <c r="I730" s="38"/>
      <c r="J730" s="24">
        <f t="shared" si="14"/>
        <v>0</v>
      </c>
      <c r="K730" s="214"/>
      <c r="L730" s="16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</row>
    <row r="731" spans="1:48" s="30" customFormat="1" ht="27" customHeight="1" x14ac:dyDescent="0.25">
      <c r="A731" s="252" t="s">
        <v>2126</v>
      </c>
      <c r="B731" s="19" t="s">
        <v>461</v>
      </c>
      <c r="C731" s="20" t="s">
        <v>2132</v>
      </c>
      <c r="D731" s="28" t="s">
        <v>3510</v>
      </c>
      <c r="E731" s="119">
        <v>-0.3125</v>
      </c>
      <c r="F731" s="92">
        <v>8</v>
      </c>
      <c r="G731" s="143">
        <v>5.5</v>
      </c>
      <c r="H731" s="22"/>
      <c r="I731" s="38"/>
      <c r="J731" s="24">
        <f t="shared" si="14"/>
        <v>0</v>
      </c>
      <c r="K731" s="214"/>
      <c r="L731" s="16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</row>
    <row r="732" spans="1:48" s="30" customFormat="1" ht="38.4" customHeight="1" x14ac:dyDescent="0.25">
      <c r="A732" s="252" t="s">
        <v>2127</v>
      </c>
      <c r="B732" s="19" t="s">
        <v>461</v>
      </c>
      <c r="C732" s="20" t="s">
        <v>2133</v>
      </c>
      <c r="D732" s="28" t="s">
        <v>3510</v>
      </c>
      <c r="E732" s="119">
        <v>-0.3125</v>
      </c>
      <c r="F732" s="92">
        <v>8</v>
      </c>
      <c r="G732" s="143">
        <v>5.5</v>
      </c>
      <c r="H732" s="22"/>
      <c r="I732" s="38"/>
      <c r="J732" s="24">
        <f t="shared" si="14"/>
        <v>0</v>
      </c>
      <c r="K732" s="214"/>
      <c r="L732" s="16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</row>
    <row r="733" spans="1:48" s="30" customFormat="1" ht="33.6" customHeight="1" x14ac:dyDescent="0.25">
      <c r="A733" s="252" t="s">
        <v>2138</v>
      </c>
      <c r="B733" s="19" t="s">
        <v>571</v>
      </c>
      <c r="C733" s="40" t="s">
        <v>2146</v>
      </c>
      <c r="D733" s="28" t="s">
        <v>3242</v>
      </c>
      <c r="E733" s="119">
        <v>-0.22857142857142851</v>
      </c>
      <c r="F733" s="92">
        <v>14</v>
      </c>
      <c r="G733" s="143">
        <v>10.8</v>
      </c>
      <c r="H733" s="22"/>
      <c r="I733" s="38"/>
      <c r="J733" s="24">
        <f t="shared" si="14"/>
        <v>0</v>
      </c>
      <c r="K733" s="214"/>
      <c r="L733" s="16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</row>
    <row r="734" spans="1:48" s="30" customFormat="1" ht="30.75" customHeight="1" x14ac:dyDescent="0.25">
      <c r="A734" s="252" t="s">
        <v>2139</v>
      </c>
      <c r="B734" s="19" t="s">
        <v>571</v>
      </c>
      <c r="C734" s="20" t="s">
        <v>2147</v>
      </c>
      <c r="D734" s="28" t="s">
        <v>3338</v>
      </c>
      <c r="E734" s="119">
        <v>-0.2818181818181818</v>
      </c>
      <c r="F734" s="92">
        <v>11</v>
      </c>
      <c r="G734" s="143">
        <v>7.9</v>
      </c>
      <c r="H734" s="22"/>
      <c r="I734" s="38"/>
      <c r="J734" s="24">
        <f t="shared" si="14"/>
        <v>0</v>
      </c>
      <c r="K734" s="214"/>
      <c r="L734" s="16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</row>
    <row r="735" spans="1:48" s="30" customFormat="1" ht="25.2" customHeight="1" x14ac:dyDescent="0.25">
      <c r="A735" s="252" t="s">
        <v>2140</v>
      </c>
      <c r="B735" s="19" t="s">
        <v>571</v>
      </c>
      <c r="C735" s="20" t="s">
        <v>2148</v>
      </c>
      <c r="D735" s="28" t="s">
        <v>3242</v>
      </c>
      <c r="E735" s="119">
        <v>-0.22142857142857139</v>
      </c>
      <c r="F735" s="92">
        <v>14</v>
      </c>
      <c r="G735" s="143">
        <v>10.9</v>
      </c>
      <c r="H735" s="22"/>
      <c r="I735" s="38"/>
      <c r="J735" s="24">
        <f t="shared" si="14"/>
        <v>0</v>
      </c>
      <c r="K735" s="214"/>
      <c r="L735" s="16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</row>
    <row r="736" spans="1:48" s="30" customFormat="1" ht="43.2" customHeight="1" x14ac:dyDescent="0.25">
      <c r="A736" s="252" t="s">
        <v>2141</v>
      </c>
      <c r="B736" s="19" t="s">
        <v>571</v>
      </c>
      <c r="C736" s="20" t="s">
        <v>2149</v>
      </c>
      <c r="D736" s="28" t="s">
        <v>3300</v>
      </c>
      <c r="E736" s="119">
        <v>-0.22142857142857139</v>
      </c>
      <c r="F736" s="92">
        <v>14</v>
      </c>
      <c r="G736" s="143">
        <v>10.9</v>
      </c>
      <c r="H736" s="22"/>
      <c r="I736" s="38"/>
      <c r="J736" s="24">
        <f t="shared" si="14"/>
        <v>0</v>
      </c>
      <c r="K736" s="214"/>
      <c r="L736" s="16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</row>
    <row r="737" spans="1:48" s="30" customFormat="1" ht="30.75" customHeight="1" x14ac:dyDescent="0.25">
      <c r="A737" s="252" t="s">
        <v>2142</v>
      </c>
      <c r="B737" s="19" t="s">
        <v>571</v>
      </c>
      <c r="C737" s="20" t="s">
        <v>2150</v>
      </c>
      <c r="D737" s="28" t="s">
        <v>3243</v>
      </c>
      <c r="E737" s="119">
        <v>-0.19374999999999998</v>
      </c>
      <c r="F737" s="92">
        <v>16</v>
      </c>
      <c r="G737" s="143">
        <v>12.9</v>
      </c>
      <c r="H737" s="22"/>
      <c r="I737" s="38"/>
      <c r="J737" s="24">
        <f t="shared" si="14"/>
        <v>0</v>
      </c>
      <c r="K737" s="214"/>
      <c r="L737" s="16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</row>
    <row r="738" spans="1:48" s="30" customFormat="1" ht="39.6" customHeight="1" x14ac:dyDescent="0.25">
      <c r="A738" s="252" t="s">
        <v>2143</v>
      </c>
      <c r="B738" s="19" t="s">
        <v>571</v>
      </c>
      <c r="C738" s="20" t="s">
        <v>2151</v>
      </c>
      <c r="D738" s="28" t="s">
        <v>3179</v>
      </c>
      <c r="E738" s="119">
        <v>-0.20666666666666664</v>
      </c>
      <c r="F738" s="92">
        <v>15</v>
      </c>
      <c r="G738" s="143">
        <v>11.9</v>
      </c>
      <c r="H738" s="22"/>
      <c r="I738" s="38"/>
      <c r="J738" s="24">
        <f t="shared" si="14"/>
        <v>0</v>
      </c>
      <c r="K738" s="214"/>
      <c r="L738" s="16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</row>
    <row r="739" spans="1:48" s="30" customFormat="1" ht="37.200000000000003" customHeight="1" x14ac:dyDescent="0.25">
      <c r="A739" s="252" t="s">
        <v>2144</v>
      </c>
      <c r="B739" s="19" t="s">
        <v>571</v>
      </c>
      <c r="C739" s="20" t="s">
        <v>2148</v>
      </c>
      <c r="D739" s="28" t="s">
        <v>3137</v>
      </c>
      <c r="E739" s="119">
        <v>-0.18235294117647058</v>
      </c>
      <c r="F739" s="92">
        <v>17</v>
      </c>
      <c r="G739" s="143">
        <v>13.9</v>
      </c>
      <c r="H739" s="22"/>
      <c r="I739" s="38"/>
      <c r="J739" s="24">
        <f t="shared" si="14"/>
        <v>0</v>
      </c>
      <c r="K739" s="214"/>
      <c r="L739" s="16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</row>
    <row r="740" spans="1:48" s="30" customFormat="1" ht="27" customHeight="1" x14ac:dyDescent="0.25">
      <c r="A740" s="252" t="s">
        <v>2145</v>
      </c>
      <c r="B740" s="19" t="s">
        <v>571</v>
      </c>
      <c r="C740" s="20" t="s">
        <v>2152</v>
      </c>
      <c r="D740" s="28" t="s">
        <v>3257</v>
      </c>
      <c r="E740" s="119">
        <v>-0.30999999999999994</v>
      </c>
      <c r="F740" s="92">
        <v>10</v>
      </c>
      <c r="G740" s="143">
        <v>6.9</v>
      </c>
      <c r="H740" s="22"/>
      <c r="I740" s="38"/>
      <c r="J740" s="24">
        <f t="shared" si="14"/>
        <v>0</v>
      </c>
      <c r="K740" s="214"/>
      <c r="L740" s="16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</row>
    <row r="741" spans="1:48" s="30" customFormat="1" ht="38.4" customHeight="1" thickBot="1" x14ac:dyDescent="0.3">
      <c r="A741" s="252" t="s">
        <v>2158</v>
      </c>
      <c r="B741" s="19" t="s">
        <v>489</v>
      </c>
      <c r="C741" s="20" t="s">
        <v>2159</v>
      </c>
      <c r="D741" s="28" t="s">
        <v>3511</v>
      </c>
      <c r="E741" s="119">
        <v>-0.35000000000000003</v>
      </c>
      <c r="F741" s="92">
        <v>6</v>
      </c>
      <c r="G741" s="143">
        <v>3.9</v>
      </c>
      <c r="H741" s="22"/>
      <c r="I741" s="38"/>
      <c r="J741" s="24">
        <f t="shared" si="14"/>
        <v>0</v>
      </c>
      <c r="K741" s="214"/>
      <c r="L741" s="16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</row>
    <row r="742" spans="1:48" s="7" customFormat="1" ht="27" customHeight="1" thickBot="1" x14ac:dyDescent="0.3">
      <c r="A742" s="281" t="s">
        <v>573</v>
      </c>
      <c r="B742" s="282"/>
      <c r="C742" s="282"/>
      <c r="D742" s="282"/>
      <c r="E742" s="282"/>
      <c r="F742" s="282"/>
      <c r="G742" s="282"/>
      <c r="H742" s="282"/>
      <c r="I742" s="282"/>
      <c r="J742" s="283"/>
      <c r="K742" s="214"/>
      <c r="L742" s="16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</row>
    <row r="743" spans="1:48" s="30" customFormat="1" ht="32.4" customHeight="1" x14ac:dyDescent="0.25">
      <c r="A743" s="252" t="s">
        <v>2108</v>
      </c>
      <c r="B743" s="19" t="s">
        <v>24</v>
      </c>
      <c r="C743" s="20" t="s">
        <v>3512</v>
      </c>
      <c r="D743" s="28" t="s">
        <v>3234</v>
      </c>
      <c r="E743" s="119">
        <v>-0.46</v>
      </c>
      <c r="F743" s="92">
        <v>35</v>
      </c>
      <c r="G743" s="143">
        <v>18.899999999999999</v>
      </c>
      <c r="H743" s="22"/>
      <c r="I743" s="38"/>
      <c r="J743" s="24">
        <f t="shared" si="14"/>
        <v>0</v>
      </c>
      <c r="K743" s="214"/>
      <c r="L743" s="16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</row>
    <row r="744" spans="1:48" s="30" customFormat="1" ht="38.4" customHeight="1" x14ac:dyDescent="0.25">
      <c r="A744" s="252" t="s">
        <v>2109</v>
      </c>
      <c r="B744" s="19" t="s">
        <v>24</v>
      </c>
      <c r="C744" s="20" t="s">
        <v>2112</v>
      </c>
      <c r="D744" s="28" t="s">
        <v>3387</v>
      </c>
      <c r="E744" s="119">
        <v>-0.3115384615384616</v>
      </c>
      <c r="F744" s="92">
        <v>26</v>
      </c>
      <c r="G744" s="143">
        <v>17.899999999999999</v>
      </c>
      <c r="H744" s="22"/>
      <c r="I744" s="38"/>
      <c r="J744" s="24">
        <f t="shared" si="14"/>
        <v>0</v>
      </c>
      <c r="K744" s="214"/>
      <c r="L744" s="16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</row>
    <row r="745" spans="1:48" s="30" customFormat="1" ht="36" customHeight="1" x14ac:dyDescent="0.25">
      <c r="A745" s="252" t="s">
        <v>2110</v>
      </c>
      <c r="B745" s="19" t="s">
        <v>24</v>
      </c>
      <c r="C745" s="20" t="s">
        <v>2112</v>
      </c>
      <c r="D745" s="28" t="s">
        <v>3222</v>
      </c>
      <c r="E745" s="119">
        <v>-0.2157894736842105</v>
      </c>
      <c r="F745" s="92">
        <v>19</v>
      </c>
      <c r="G745" s="143">
        <v>14.9</v>
      </c>
      <c r="H745" s="22"/>
      <c r="I745" s="38"/>
      <c r="J745" s="24">
        <f t="shared" si="14"/>
        <v>0</v>
      </c>
      <c r="K745" s="214"/>
      <c r="L745" s="16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</row>
    <row r="746" spans="1:48" s="30" customFormat="1" ht="37.799999999999997" customHeight="1" x14ac:dyDescent="0.25">
      <c r="A746" s="252" t="s">
        <v>2111</v>
      </c>
      <c r="B746" s="19" t="s">
        <v>24</v>
      </c>
      <c r="C746" s="20" t="s">
        <v>2113</v>
      </c>
      <c r="D746" s="28" t="s">
        <v>3213</v>
      </c>
      <c r="E746" s="119">
        <v>-0.40399999999999997</v>
      </c>
      <c r="F746" s="92">
        <v>25</v>
      </c>
      <c r="G746" s="143">
        <v>14.9</v>
      </c>
      <c r="H746" s="22"/>
      <c r="I746" s="38"/>
      <c r="J746" s="24">
        <f t="shared" si="14"/>
        <v>0</v>
      </c>
      <c r="K746" s="214"/>
      <c r="L746" s="16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</row>
    <row r="747" spans="1:48" s="30" customFormat="1" ht="38.4" customHeight="1" x14ac:dyDescent="0.25">
      <c r="A747" s="252" t="s">
        <v>2115</v>
      </c>
      <c r="B747" s="19" t="s">
        <v>1578</v>
      </c>
      <c r="C747" s="20" t="s">
        <v>2116</v>
      </c>
      <c r="D747" s="28" t="s">
        <v>3513</v>
      </c>
      <c r="E747" s="119">
        <v>-0.32750000000000001</v>
      </c>
      <c r="F747" s="92">
        <v>40</v>
      </c>
      <c r="G747" s="143">
        <v>26.9</v>
      </c>
      <c r="H747" s="22"/>
      <c r="I747" s="38"/>
      <c r="J747" s="24">
        <f t="shared" si="14"/>
        <v>0</v>
      </c>
      <c r="K747" s="214"/>
      <c r="L747" s="16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</row>
    <row r="748" spans="1:48" s="30" customFormat="1" ht="38.4" customHeight="1" x14ac:dyDescent="0.25">
      <c r="A748" s="252" t="s">
        <v>2134</v>
      </c>
      <c r="B748" s="19" t="s">
        <v>571</v>
      </c>
      <c r="C748" s="20" t="s">
        <v>2137</v>
      </c>
      <c r="D748" s="28" t="s">
        <v>3514</v>
      </c>
      <c r="E748" s="119">
        <v>-0.2688888888888889</v>
      </c>
      <c r="F748" s="92">
        <v>45</v>
      </c>
      <c r="G748" s="143">
        <v>32.9</v>
      </c>
      <c r="H748" s="22"/>
      <c r="I748" s="38"/>
      <c r="J748" s="24">
        <f t="shared" si="14"/>
        <v>0</v>
      </c>
      <c r="K748" s="214"/>
      <c r="L748" s="16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</row>
    <row r="749" spans="1:48" s="30" customFormat="1" ht="36" customHeight="1" x14ac:dyDescent="0.25">
      <c r="A749" s="252" t="s">
        <v>2135</v>
      </c>
      <c r="B749" s="19" t="s">
        <v>571</v>
      </c>
      <c r="C749" s="20" t="s">
        <v>2137</v>
      </c>
      <c r="D749" s="28" t="s">
        <v>3223</v>
      </c>
      <c r="E749" s="119">
        <v>-0.2318181818181819</v>
      </c>
      <c r="F749" s="92">
        <v>22</v>
      </c>
      <c r="G749" s="143">
        <v>16.899999999999999</v>
      </c>
      <c r="H749" s="22"/>
      <c r="I749" s="38"/>
      <c r="J749" s="24">
        <f t="shared" si="14"/>
        <v>0</v>
      </c>
      <c r="K749" s="214"/>
      <c r="L749" s="16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</row>
    <row r="750" spans="1:48" s="30" customFormat="1" ht="37.799999999999997" customHeight="1" x14ac:dyDescent="0.25">
      <c r="A750" s="252" t="s">
        <v>2136</v>
      </c>
      <c r="B750" s="19" t="s">
        <v>571</v>
      </c>
      <c r="C750" s="20" t="s">
        <v>2137</v>
      </c>
      <c r="D750" s="28" t="s">
        <v>3243</v>
      </c>
      <c r="E750" s="119">
        <v>-0.23846153846153845</v>
      </c>
      <c r="F750" s="92">
        <v>13</v>
      </c>
      <c r="G750" s="143">
        <v>9.9</v>
      </c>
      <c r="H750" s="22"/>
      <c r="I750" s="38"/>
      <c r="J750" s="24">
        <f t="shared" si="14"/>
        <v>0</v>
      </c>
      <c r="K750" s="214"/>
      <c r="L750" s="16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</row>
    <row r="751" spans="1:48" s="30" customFormat="1" ht="38.4" customHeight="1" x14ac:dyDescent="0.25">
      <c r="A751" s="252" t="s">
        <v>2153</v>
      </c>
      <c r="B751" s="19" t="s">
        <v>478</v>
      </c>
      <c r="C751" s="20" t="s">
        <v>2156</v>
      </c>
      <c r="D751" s="28" t="s">
        <v>3138</v>
      </c>
      <c r="E751" s="119">
        <v>-0.10000000000000005</v>
      </c>
      <c r="F751" s="92">
        <v>31</v>
      </c>
      <c r="G751" s="143">
        <v>27.9</v>
      </c>
      <c r="H751" s="22"/>
      <c r="I751" s="38"/>
      <c r="J751" s="24">
        <f t="shared" si="14"/>
        <v>0</v>
      </c>
      <c r="K751" s="214"/>
      <c r="L751" s="16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</row>
    <row r="752" spans="1:48" s="30" customFormat="1" ht="38.4" customHeight="1" x14ac:dyDescent="0.25">
      <c r="A752" s="252" t="s">
        <v>2154</v>
      </c>
      <c r="B752" s="19" t="s">
        <v>478</v>
      </c>
      <c r="C752" s="20" t="s">
        <v>2157</v>
      </c>
      <c r="D752" s="28" t="s">
        <v>3138</v>
      </c>
      <c r="E752" s="119">
        <v>-0.10000000000000005</v>
      </c>
      <c r="F752" s="92">
        <v>31</v>
      </c>
      <c r="G752" s="143">
        <v>27.9</v>
      </c>
      <c r="H752" s="22"/>
      <c r="I752" s="38"/>
      <c r="J752" s="24">
        <f t="shared" si="14"/>
        <v>0</v>
      </c>
      <c r="K752" s="214"/>
      <c r="L752" s="16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</row>
    <row r="753" spans="1:48" s="30" customFormat="1" ht="36" customHeight="1" thickBot="1" x14ac:dyDescent="0.3">
      <c r="A753" s="252" t="s">
        <v>2155</v>
      </c>
      <c r="B753" s="19" t="s">
        <v>478</v>
      </c>
      <c r="C753" s="20" t="s">
        <v>2156</v>
      </c>
      <c r="D753" s="28" t="s">
        <v>3515</v>
      </c>
      <c r="E753" s="119">
        <v>-9.1304347826087012E-2</v>
      </c>
      <c r="F753" s="92">
        <v>23</v>
      </c>
      <c r="G753" s="143">
        <v>20.9</v>
      </c>
      <c r="H753" s="22"/>
      <c r="I753" s="38"/>
      <c r="J753" s="24">
        <f t="shared" si="14"/>
        <v>0</v>
      </c>
      <c r="K753" s="214"/>
      <c r="L753" s="16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</row>
    <row r="754" spans="1:48" s="7" customFormat="1" ht="48" customHeight="1" thickBot="1" x14ac:dyDescent="0.3">
      <c r="A754" s="67" t="s">
        <v>4</v>
      </c>
      <c r="B754" s="44" t="s">
        <v>5</v>
      </c>
      <c r="C754" s="45"/>
      <c r="D754" s="46"/>
      <c r="E754" s="216" t="s">
        <v>6</v>
      </c>
      <c r="F754" s="113" t="s">
        <v>929</v>
      </c>
      <c r="G754" s="142" t="s">
        <v>8</v>
      </c>
      <c r="H754" s="47"/>
      <c r="I754" s="48" t="s">
        <v>9</v>
      </c>
      <c r="J754" s="48" t="s">
        <v>10</v>
      </c>
      <c r="K754" s="214"/>
      <c r="L754" s="16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</row>
    <row r="755" spans="1:48" s="7" customFormat="1" ht="31.5" customHeight="1" thickBot="1" x14ac:dyDescent="0.3">
      <c r="A755" s="310" t="s">
        <v>3647</v>
      </c>
      <c r="B755" s="311"/>
      <c r="C755" s="311"/>
      <c r="D755" s="311"/>
      <c r="E755" s="311"/>
      <c r="F755" s="311"/>
      <c r="G755" s="311"/>
      <c r="H755" s="311"/>
      <c r="I755" s="311"/>
      <c r="J755" s="312"/>
      <c r="K755" s="214"/>
      <c r="L755" s="16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</row>
    <row r="756" spans="1:48" s="30" customFormat="1" ht="27" customHeight="1" x14ac:dyDescent="0.25">
      <c r="A756" s="253" t="s">
        <v>2164</v>
      </c>
      <c r="B756" s="19" t="s">
        <v>575</v>
      </c>
      <c r="C756" s="20" t="s">
        <v>2172</v>
      </c>
      <c r="D756" s="28" t="s">
        <v>3093</v>
      </c>
      <c r="E756" s="119">
        <v>-0.66271186440677965</v>
      </c>
      <c r="F756" s="92">
        <v>59</v>
      </c>
      <c r="G756" s="143">
        <v>19.899999999999999</v>
      </c>
      <c r="H756" s="22"/>
      <c r="I756" s="38"/>
      <c r="J756" s="24">
        <f t="shared" ref="J756:J764" si="15">G756*I756</f>
        <v>0</v>
      </c>
      <c r="K756" s="214"/>
      <c r="L756" s="16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</row>
    <row r="757" spans="1:48" s="30" customFormat="1" ht="36" customHeight="1" x14ac:dyDescent="0.25">
      <c r="A757" s="253" t="s">
        <v>2165</v>
      </c>
      <c r="B757" s="19" t="s">
        <v>575</v>
      </c>
      <c r="C757" s="20" t="s">
        <v>576</v>
      </c>
      <c r="D757" s="28" t="s">
        <v>3094</v>
      </c>
      <c r="E757" s="119">
        <v>-0.66271186440677965</v>
      </c>
      <c r="F757" s="92">
        <v>59</v>
      </c>
      <c r="G757" s="143">
        <v>19.899999999999999</v>
      </c>
      <c r="H757" s="22"/>
      <c r="I757" s="38"/>
      <c r="J757" s="24">
        <f t="shared" si="15"/>
        <v>0</v>
      </c>
      <c r="K757" s="214"/>
      <c r="L757" s="16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</row>
    <row r="758" spans="1:48" s="30" customFormat="1" ht="43.8" customHeight="1" x14ac:dyDescent="0.25">
      <c r="A758" s="253" t="s">
        <v>2166</v>
      </c>
      <c r="B758" s="19" t="s">
        <v>575</v>
      </c>
      <c r="C758" s="20" t="s">
        <v>2173</v>
      </c>
      <c r="D758" s="28" t="s">
        <v>3095</v>
      </c>
      <c r="E758" s="119">
        <v>-0.66271186440677965</v>
      </c>
      <c r="F758" s="92">
        <v>59</v>
      </c>
      <c r="G758" s="143">
        <v>19.899999999999999</v>
      </c>
      <c r="H758" s="22"/>
      <c r="I758" s="38"/>
      <c r="J758" s="24">
        <f t="shared" si="15"/>
        <v>0</v>
      </c>
      <c r="K758" s="214"/>
      <c r="L758" s="16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</row>
    <row r="759" spans="1:48" s="30" customFormat="1" ht="28.8" customHeight="1" x14ac:dyDescent="0.25">
      <c r="A759" s="253" t="s">
        <v>2167</v>
      </c>
      <c r="B759" s="19" t="s">
        <v>575</v>
      </c>
      <c r="C759" s="20" t="s">
        <v>2173</v>
      </c>
      <c r="D759" s="28" t="s">
        <v>3096</v>
      </c>
      <c r="E759" s="119">
        <v>-0.66271186440677965</v>
      </c>
      <c r="F759" s="92">
        <v>59</v>
      </c>
      <c r="G759" s="143">
        <v>19.899999999999999</v>
      </c>
      <c r="H759" s="22"/>
      <c r="I759" s="38"/>
      <c r="J759" s="24">
        <f t="shared" si="15"/>
        <v>0</v>
      </c>
      <c r="K759" s="214"/>
      <c r="L759" s="16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</row>
    <row r="760" spans="1:48" s="30" customFormat="1" ht="43.8" customHeight="1" x14ac:dyDescent="0.25">
      <c r="A760" s="253" t="s">
        <v>2168</v>
      </c>
      <c r="B760" s="19" t="s">
        <v>575</v>
      </c>
      <c r="C760" s="20" t="s">
        <v>1755</v>
      </c>
      <c r="D760" s="28" t="s">
        <v>2174</v>
      </c>
      <c r="E760" s="119">
        <v>-8.4000000000000061E-2</v>
      </c>
      <c r="F760" s="92">
        <v>25</v>
      </c>
      <c r="G760" s="143">
        <v>22.9</v>
      </c>
      <c r="H760" s="22"/>
      <c r="I760" s="38"/>
      <c r="J760" s="24">
        <f t="shared" si="15"/>
        <v>0</v>
      </c>
      <c r="K760" s="214"/>
      <c r="L760" s="16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</row>
    <row r="761" spans="1:48" s="30" customFormat="1" ht="35.4" customHeight="1" x14ac:dyDescent="0.25">
      <c r="A761" s="253" t="s">
        <v>2169</v>
      </c>
      <c r="B761" s="19" t="s">
        <v>1578</v>
      </c>
      <c r="C761" s="20" t="s">
        <v>3324</v>
      </c>
      <c r="D761" s="28" t="s">
        <v>3513</v>
      </c>
      <c r="E761" s="119">
        <v>-0.30000000000000004</v>
      </c>
      <c r="F761" s="92">
        <v>37</v>
      </c>
      <c r="G761" s="143">
        <v>25.9</v>
      </c>
      <c r="H761" s="22"/>
      <c r="I761" s="38"/>
      <c r="J761" s="24">
        <f t="shared" si="15"/>
        <v>0</v>
      </c>
      <c r="K761" s="214"/>
      <c r="L761" s="16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</row>
    <row r="762" spans="1:48" s="30" customFormat="1" ht="36" customHeight="1" x14ac:dyDescent="0.25">
      <c r="A762" s="253" t="s">
        <v>2170</v>
      </c>
      <c r="B762" s="19" t="s">
        <v>2177</v>
      </c>
      <c r="C762" s="20" t="s">
        <v>2175</v>
      </c>
      <c r="D762" s="28" t="s">
        <v>3765</v>
      </c>
      <c r="E762" s="119">
        <v>-0.25113636363636355</v>
      </c>
      <c r="F762" s="92">
        <v>88</v>
      </c>
      <c r="G762" s="143">
        <v>65.900000000000006</v>
      </c>
      <c r="H762" s="22"/>
      <c r="I762" s="38"/>
      <c r="J762" s="24">
        <f t="shared" si="15"/>
        <v>0</v>
      </c>
      <c r="K762" s="214"/>
      <c r="L762" s="16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</row>
    <row r="763" spans="1:48" s="30" customFormat="1" ht="43.8" customHeight="1" x14ac:dyDescent="0.25">
      <c r="A763" s="253" t="s">
        <v>1287</v>
      </c>
      <c r="B763" s="19" t="s">
        <v>1038</v>
      </c>
      <c r="C763" s="20" t="s">
        <v>1288</v>
      </c>
      <c r="D763" s="28" t="s">
        <v>1099</v>
      </c>
      <c r="E763" s="119">
        <v>-0.40222222222222226</v>
      </c>
      <c r="F763" s="92">
        <v>45</v>
      </c>
      <c r="G763" s="143">
        <v>26.9</v>
      </c>
      <c r="H763" s="22"/>
      <c r="I763" s="38"/>
      <c r="J763" s="24">
        <f t="shared" si="15"/>
        <v>0</v>
      </c>
      <c r="K763" s="214"/>
      <c r="L763" s="16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</row>
    <row r="764" spans="1:48" s="30" customFormat="1" ht="28.8" customHeight="1" thickBot="1" x14ac:dyDescent="0.3">
      <c r="A764" s="253" t="s">
        <v>2171</v>
      </c>
      <c r="B764" s="19" t="s">
        <v>1038</v>
      </c>
      <c r="C764" s="20" t="s">
        <v>2176</v>
      </c>
      <c r="D764" s="28" t="s">
        <v>1099</v>
      </c>
      <c r="E764" s="119">
        <v>-0.31333333333333335</v>
      </c>
      <c r="F764" s="261">
        <v>45</v>
      </c>
      <c r="G764" s="262">
        <v>30.9</v>
      </c>
      <c r="H764" s="263"/>
      <c r="I764" s="38"/>
      <c r="J764" s="24">
        <f t="shared" si="15"/>
        <v>0</v>
      </c>
      <c r="K764" s="214"/>
      <c r="L764" s="16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</row>
    <row r="765" spans="1:48" s="7" customFormat="1" ht="48" customHeight="1" thickBot="1" x14ac:dyDescent="0.3">
      <c r="A765" s="67" t="s">
        <v>4</v>
      </c>
      <c r="B765" s="44" t="s">
        <v>5</v>
      </c>
      <c r="C765" s="45"/>
      <c r="D765" s="46"/>
      <c r="E765" s="216" t="s">
        <v>6</v>
      </c>
      <c r="F765" s="113" t="s">
        <v>929</v>
      </c>
      <c r="G765" s="142" t="s">
        <v>8</v>
      </c>
      <c r="H765" s="14"/>
      <c r="I765" s="48" t="s">
        <v>9</v>
      </c>
      <c r="J765" s="48" t="s">
        <v>10</v>
      </c>
      <c r="K765" s="214"/>
      <c r="L765" s="16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</row>
    <row r="766" spans="1:48" s="7" customFormat="1" ht="31.5" customHeight="1" thickBot="1" x14ac:dyDescent="0.3">
      <c r="A766" s="313" t="s">
        <v>577</v>
      </c>
      <c r="B766" s="314"/>
      <c r="C766" s="314"/>
      <c r="D766" s="314"/>
      <c r="E766" s="314"/>
      <c r="F766" s="314"/>
      <c r="G766" s="314"/>
      <c r="H766" s="314"/>
      <c r="I766" s="314"/>
      <c r="J766" s="315"/>
      <c r="K766" s="214"/>
      <c r="L766" s="16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</row>
    <row r="767" spans="1:48" s="7" customFormat="1" ht="27.75" customHeight="1" thickBot="1" x14ac:dyDescent="0.3">
      <c r="A767" s="301" t="s">
        <v>553</v>
      </c>
      <c r="B767" s="302"/>
      <c r="C767" s="302"/>
      <c r="D767" s="302"/>
      <c r="E767" s="302"/>
      <c r="F767" s="302"/>
      <c r="G767" s="302"/>
      <c r="H767" s="302"/>
      <c r="I767" s="302"/>
      <c r="J767" s="303"/>
      <c r="K767" s="214"/>
      <c r="L767" s="16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</row>
    <row r="768" spans="1:48" s="30" customFormat="1" ht="33.6" customHeight="1" x14ac:dyDescent="0.25">
      <c r="A768" s="254" t="s">
        <v>2217</v>
      </c>
      <c r="B768" s="19" t="s">
        <v>1039</v>
      </c>
      <c r="C768" s="20" t="s">
        <v>2269</v>
      </c>
      <c r="D768" s="28" t="s">
        <v>3648</v>
      </c>
      <c r="E768" s="119">
        <v>-0.27727272727272728</v>
      </c>
      <c r="F768" s="92">
        <v>22</v>
      </c>
      <c r="G768" s="143">
        <v>15.9</v>
      </c>
      <c r="H768" s="22"/>
      <c r="I768" s="38"/>
      <c r="J768" s="24">
        <f t="shared" ref="J768:J832" si="16">G768*I768</f>
        <v>0</v>
      </c>
      <c r="K768" s="214"/>
      <c r="L768" s="16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</row>
    <row r="769" spans="1:48" s="30" customFormat="1" ht="35.4" customHeight="1" x14ac:dyDescent="0.25">
      <c r="A769" s="254" t="s">
        <v>1293</v>
      </c>
      <c r="B769" s="19" t="s">
        <v>1312</v>
      </c>
      <c r="C769" s="20" t="s">
        <v>1303</v>
      </c>
      <c r="D769" s="28" t="s">
        <v>1408</v>
      </c>
      <c r="E769" s="119">
        <v>-0.31562500000000004</v>
      </c>
      <c r="F769" s="92">
        <v>32</v>
      </c>
      <c r="G769" s="143">
        <v>21.9</v>
      </c>
      <c r="H769" s="22"/>
      <c r="I769" s="38"/>
      <c r="J769" s="24">
        <f t="shared" si="16"/>
        <v>0</v>
      </c>
      <c r="K769" s="214"/>
      <c r="L769" s="16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</row>
    <row r="770" spans="1:48" s="30" customFormat="1" ht="37.5" customHeight="1" x14ac:dyDescent="0.25">
      <c r="A770" s="255" t="s">
        <v>1294</v>
      </c>
      <c r="B770" s="26" t="s">
        <v>1312</v>
      </c>
      <c r="C770" s="27" t="s">
        <v>1304</v>
      </c>
      <c r="D770" s="31" t="s">
        <v>1446</v>
      </c>
      <c r="E770" s="118">
        <v>-0.2466666666666667</v>
      </c>
      <c r="F770" s="93">
        <v>45</v>
      </c>
      <c r="G770" s="144">
        <v>33.9</v>
      </c>
      <c r="H770" s="22"/>
      <c r="I770" s="23"/>
      <c r="J770" s="24">
        <f t="shared" si="16"/>
        <v>0</v>
      </c>
      <c r="K770" s="214"/>
      <c r="L770" s="16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</row>
    <row r="771" spans="1:48" s="30" customFormat="1" ht="27" customHeight="1" x14ac:dyDescent="0.25">
      <c r="A771" s="255" t="s">
        <v>1295</v>
      </c>
      <c r="B771" s="26" t="s">
        <v>1312</v>
      </c>
      <c r="C771" s="27" t="s">
        <v>2270</v>
      </c>
      <c r="D771" s="31" t="s">
        <v>1408</v>
      </c>
      <c r="E771" s="118">
        <v>-0.31562500000000004</v>
      </c>
      <c r="F771" s="93">
        <v>32</v>
      </c>
      <c r="G771" s="144">
        <v>21.9</v>
      </c>
      <c r="H771" s="22"/>
      <c r="I771" s="23"/>
      <c r="J771" s="24">
        <f t="shared" si="16"/>
        <v>0</v>
      </c>
      <c r="K771" s="214"/>
      <c r="L771" s="16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</row>
    <row r="772" spans="1:48" s="30" customFormat="1" ht="35.25" customHeight="1" x14ac:dyDescent="0.25">
      <c r="A772" s="255" t="s">
        <v>2218</v>
      </c>
      <c r="B772" s="26" t="s">
        <v>1312</v>
      </c>
      <c r="C772" s="27" t="s">
        <v>2271</v>
      </c>
      <c r="D772" s="31" t="s">
        <v>1408</v>
      </c>
      <c r="E772" s="118">
        <v>-0.31562500000000004</v>
      </c>
      <c r="F772" s="93">
        <v>32</v>
      </c>
      <c r="G772" s="144">
        <v>21.9</v>
      </c>
      <c r="H772" s="22"/>
      <c r="I772" s="23"/>
      <c r="J772" s="24">
        <f t="shared" si="16"/>
        <v>0</v>
      </c>
      <c r="K772" s="214"/>
      <c r="L772" s="16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</row>
    <row r="773" spans="1:48" s="30" customFormat="1" ht="27" customHeight="1" x14ac:dyDescent="0.25">
      <c r="A773" s="255" t="s">
        <v>2219</v>
      </c>
      <c r="B773" s="26" t="s">
        <v>1312</v>
      </c>
      <c r="C773" s="27" t="s">
        <v>2272</v>
      </c>
      <c r="D773" s="31" t="s">
        <v>1408</v>
      </c>
      <c r="E773" s="118">
        <v>-0.24594594594594599</v>
      </c>
      <c r="F773" s="93">
        <v>37</v>
      </c>
      <c r="G773" s="144">
        <v>27.9</v>
      </c>
      <c r="H773" s="22"/>
      <c r="I773" s="23"/>
      <c r="J773" s="24">
        <f t="shared" si="16"/>
        <v>0</v>
      </c>
      <c r="K773" s="214"/>
      <c r="L773" s="16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</row>
    <row r="774" spans="1:48" s="30" customFormat="1" ht="27" customHeight="1" x14ac:dyDescent="0.25">
      <c r="A774" s="255" t="s">
        <v>1296</v>
      </c>
      <c r="B774" s="26" t="s">
        <v>1312</v>
      </c>
      <c r="C774" s="27" t="s">
        <v>1305</v>
      </c>
      <c r="D774" s="31" t="s">
        <v>1408</v>
      </c>
      <c r="E774" s="118">
        <v>-0.31562500000000004</v>
      </c>
      <c r="F774" s="93">
        <v>32</v>
      </c>
      <c r="G774" s="144">
        <v>21.9</v>
      </c>
      <c r="H774" s="22"/>
      <c r="I774" s="23"/>
      <c r="J774" s="24">
        <f t="shared" si="16"/>
        <v>0</v>
      </c>
      <c r="K774" s="214"/>
      <c r="L774" s="16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</row>
    <row r="775" spans="1:48" s="30" customFormat="1" ht="27.6" customHeight="1" x14ac:dyDescent="0.25">
      <c r="A775" s="255" t="s">
        <v>2220</v>
      </c>
      <c r="B775" s="26" t="s">
        <v>1312</v>
      </c>
      <c r="C775" s="27" t="s">
        <v>2273</v>
      </c>
      <c r="D775" s="31" t="s">
        <v>3139</v>
      </c>
      <c r="E775" s="118">
        <v>-0.258974358974359</v>
      </c>
      <c r="F775" s="93">
        <v>39</v>
      </c>
      <c r="G775" s="144">
        <v>28.9</v>
      </c>
      <c r="H775" s="22"/>
      <c r="I775" s="23"/>
      <c r="J775" s="24">
        <f t="shared" si="16"/>
        <v>0</v>
      </c>
      <c r="K775" s="214"/>
      <c r="L775" s="16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</row>
    <row r="776" spans="1:48" s="30" customFormat="1" ht="27" customHeight="1" x14ac:dyDescent="0.25">
      <c r="A776" s="255" t="s">
        <v>1297</v>
      </c>
      <c r="B776" s="26" t="s">
        <v>1312</v>
      </c>
      <c r="C776" s="27" t="s">
        <v>1306</v>
      </c>
      <c r="D776" s="31" t="s">
        <v>1408</v>
      </c>
      <c r="E776" s="118">
        <v>-0.31562500000000004</v>
      </c>
      <c r="F776" s="93">
        <v>32</v>
      </c>
      <c r="G776" s="144">
        <v>21.9</v>
      </c>
      <c r="H776" s="22"/>
      <c r="I776" s="23"/>
      <c r="J776" s="24">
        <f t="shared" si="16"/>
        <v>0</v>
      </c>
      <c r="K776" s="214"/>
      <c r="L776" s="16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</row>
    <row r="777" spans="1:48" s="30" customFormat="1" ht="39.6" customHeight="1" x14ac:dyDescent="0.25">
      <c r="A777" s="255" t="s">
        <v>2221</v>
      </c>
      <c r="B777" s="26" t="s">
        <v>1312</v>
      </c>
      <c r="C777" s="27" t="s">
        <v>2274</v>
      </c>
      <c r="D777" s="31" t="s">
        <v>1408</v>
      </c>
      <c r="E777" s="118">
        <v>-0.31562500000000004</v>
      </c>
      <c r="F777" s="93">
        <v>32</v>
      </c>
      <c r="G777" s="144">
        <v>21.9</v>
      </c>
      <c r="H777" s="22"/>
      <c r="I777" s="23"/>
      <c r="J777" s="24">
        <f t="shared" si="16"/>
        <v>0</v>
      </c>
      <c r="K777" s="214"/>
      <c r="L777" s="16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</row>
    <row r="778" spans="1:48" s="30" customFormat="1" ht="40.799999999999997" customHeight="1" x14ac:dyDescent="0.25">
      <c r="A778" s="255" t="s">
        <v>2222</v>
      </c>
      <c r="B778" s="26" t="s">
        <v>1312</v>
      </c>
      <c r="C778" s="27" t="s">
        <v>2275</v>
      </c>
      <c r="D778" s="31" t="s">
        <v>3224</v>
      </c>
      <c r="E778" s="118">
        <v>-0.29272727272727278</v>
      </c>
      <c r="F778" s="93">
        <v>55</v>
      </c>
      <c r="G778" s="144">
        <v>38.9</v>
      </c>
      <c r="H778" s="22"/>
      <c r="I778" s="23"/>
      <c r="J778" s="24">
        <f t="shared" si="16"/>
        <v>0</v>
      </c>
      <c r="K778" s="214"/>
      <c r="L778" s="16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</row>
    <row r="779" spans="1:48" s="30" customFormat="1" ht="41.4" customHeight="1" x14ac:dyDescent="0.25">
      <c r="A779" s="255" t="s">
        <v>1298</v>
      </c>
      <c r="B779" s="26" t="s">
        <v>1312</v>
      </c>
      <c r="C779" s="27" t="s">
        <v>1307</v>
      </c>
      <c r="D779" s="31" t="s">
        <v>1427</v>
      </c>
      <c r="E779" s="118">
        <v>-0.27454545454545459</v>
      </c>
      <c r="F779" s="93">
        <v>55</v>
      </c>
      <c r="G779" s="144">
        <v>39.9</v>
      </c>
      <c r="H779" s="22"/>
      <c r="I779" s="23"/>
      <c r="J779" s="24">
        <f t="shared" si="16"/>
        <v>0</v>
      </c>
      <c r="K779" s="214"/>
      <c r="L779" s="16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</row>
    <row r="780" spans="1:48" s="30" customFormat="1" ht="27" customHeight="1" x14ac:dyDescent="0.25">
      <c r="A780" s="255" t="s">
        <v>1299</v>
      </c>
      <c r="B780" s="26" t="s">
        <v>1312</v>
      </c>
      <c r="C780" s="27" t="s">
        <v>1308</v>
      </c>
      <c r="D780" s="31" t="s">
        <v>1408</v>
      </c>
      <c r="E780" s="118">
        <v>-0.27931034482758627</v>
      </c>
      <c r="F780" s="93">
        <v>29</v>
      </c>
      <c r="G780" s="144">
        <v>20.9</v>
      </c>
      <c r="H780" s="22"/>
      <c r="I780" s="23"/>
      <c r="J780" s="24">
        <f t="shared" si="16"/>
        <v>0</v>
      </c>
      <c r="K780" s="214"/>
      <c r="L780" s="16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</row>
    <row r="781" spans="1:48" s="30" customFormat="1" ht="37.5" customHeight="1" x14ac:dyDescent="0.25">
      <c r="A781" s="255" t="s">
        <v>2223</v>
      </c>
      <c r="B781" s="26" t="s">
        <v>1312</v>
      </c>
      <c r="C781" s="27" t="s">
        <v>2276</v>
      </c>
      <c r="D781" s="31" t="s">
        <v>3224</v>
      </c>
      <c r="E781" s="118">
        <v>-0.29607843137254902</v>
      </c>
      <c r="F781" s="93">
        <v>51</v>
      </c>
      <c r="G781" s="144">
        <v>35.9</v>
      </c>
      <c r="H781" s="22"/>
      <c r="I781" s="23"/>
      <c r="J781" s="24">
        <f t="shared" si="16"/>
        <v>0</v>
      </c>
      <c r="K781" s="214"/>
      <c r="L781" s="16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</row>
    <row r="782" spans="1:48" s="30" customFormat="1" ht="27" customHeight="1" x14ac:dyDescent="0.25">
      <c r="A782" s="255" t="s">
        <v>2224</v>
      </c>
      <c r="B782" s="26" t="s">
        <v>1312</v>
      </c>
      <c r="C782" s="27" t="s">
        <v>2277</v>
      </c>
      <c r="D782" s="31" t="s">
        <v>1408</v>
      </c>
      <c r="E782" s="118">
        <v>-0.2448275862068966</v>
      </c>
      <c r="F782" s="93">
        <v>29</v>
      </c>
      <c r="G782" s="144">
        <v>21.9</v>
      </c>
      <c r="H782" s="22"/>
      <c r="I782" s="23"/>
      <c r="J782" s="24">
        <f t="shared" si="16"/>
        <v>0</v>
      </c>
      <c r="K782" s="214"/>
      <c r="L782" s="16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</row>
    <row r="783" spans="1:48" s="30" customFormat="1" ht="27" customHeight="1" x14ac:dyDescent="0.25">
      <c r="A783" s="255" t="s">
        <v>1300</v>
      </c>
      <c r="B783" s="26" t="s">
        <v>1312</v>
      </c>
      <c r="C783" s="27" t="s">
        <v>1309</v>
      </c>
      <c r="D783" s="31" t="s">
        <v>1408</v>
      </c>
      <c r="E783" s="118">
        <v>-0.31562500000000004</v>
      </c>
      <c r="F783" s="93">
        <v>32</v>
      </c>
      <c r="G783" s="144">
        <v>21.9</v>
      </c>
      <c r="H783" s="22"/>
      <c r="I783" s="23"/>
      <c r="J783" s="24">
        <f t="shared" si="16"/>
        <v>0</v>
      </c>
      <c r="K783" s="214"/>
      <c r="L783" s="16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</row>
    <row r="784" spans="1:48" s="30" customFormat="1" ht="35.25" customHeight="1" x14ac:dyDescent="0.25">
      <c r="A784" s="255" t="s">
        <v>2225</v>
      </c>
      <c r="B784" s="26" t="s">
        <v>1312</v>
      </c>
      <c r="C784" s="27" t="s">
        <v>2278</v>
      </c>
      <c r="D784" s="31" t="s">
        <v>1408</v>
      </c>
      <c r="E784" s="118">
        <v>-0.31562500000000004</v>
      </c>
      <c r="F784" s="93">
        <v>32</v>
      </c>
      <c r="G784" s="144">
        <v>21.9</v>
      </c>
      <c r="H784" s="22"/>
      <c r="I784" s="23"/>
      <c r="J784" s="24">
        <f t="shared" si="16"/>
        <v>0</v>
      </c>
      <c r="K784" s="214"/>
      <c r="L784" s="16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</row>
    <row r="785" spans="1:48" s="30" customFormat="1" ht="35.4" customHeight="1" x14ac:dyDescent="0.25">
      <c r="A785" s="254" t="s">
        <v>2226</v>
      </c>
      <c r="B785" s="19" t="s">
        <v>1312</v>
      </c>
      <c r="C785" s="20" t="s">
        <v>2279</v>
      </c>
      <c r="D785" s="28" t="s">
        <v>1408</v>
      </c>
      <c r="E785" s="119">
        <v>-0.31562500000000004</v>
      </c>
      <c r="F785" s="92">
        <v>32</v>
      </c>
      <c r="G785" s="143">
        <v>21.9</v>
      </c>
      <c r="H785" s="22"/>
      <c r="I785" s="38"/>
      <c r="J785" s="24">
        <f t="shared" si="16"/>
        <v>0</v>
      </c>
      <c r="K785" s="214"/>
      <c r="L785" s="16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</row>
    <row r="786" spans="1:48" s="30" customFormat="1" ht="37.5" customHeight="1" x14ac:dyDescent="0.25">
      <c r="A786" s="255" t="s">
        <v>2227</v>
      </c>
      <c r="B786" s="26" t="s">
        <v>1312</v>
      </c>
      <c r="C786" s="27" t="s">
        <v>2280</v>
      </c>
      <c r="D786" s="31" t="s">
        <v>1408</v>
      </c>
      <c r="E786" s="118">
        <v>-0.31562500000000004</v>
      </c>
      <c r="F786" s="93">
        <v>32</v>
      </c>
      <c r="G786" s="144">
        <v>21.9</v>
      </c>
      <c r="H786" s="22"/>
      <c r="I786" s="23"/>
      <c r="J786" s="24">
        <f t="shared" si="16"/>
        <v>0</v>
      </c>
      <c r="K786" s="214"/>
      <c r="L786" s="16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</row>
    <row r="787" spans="1:48" s="30" customFormat="1" ht="27" customHeight="1" x14ac:dyDescent="0.25">
      <c r="A787" s="255" t="s">
        <v>1301</v>
      </c>
      <c r="B787" s="26" t="s">
        <v>1312</v>
      </c>
      <c r="C787" s="27" t="s">
        <v>1310</v>
      </c>
      <c r="D787" s="31" t="s">
        <v>1412</v>
      </c>
      <c r="E787" s="118">
        <v>-0.2701492537313433</v>
      </c>
      <c r="F787" s="93">
        <v>67</v>
      </c>
      <c r="G787" s="144">
        <v>48.9</v>
      </c>
      <c r="H787" s="22"/>
      <c r="I787" s="23"/>
      <c r="J787" s="24">
        <f t="shared" si="16"/>
        <v>0</v>
      </c>
      <c r="K787" s="214"/>
      <c r="L787" s="16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</row>
    <row r="788" spans="1:48" s="30" customFormat="1" ht="35.25" customHeight="1" x14ac:dyDescent="0.25">
      <c r="A788" s="255" t="s">
        <v>2228</v>
      </c>
      <c r="B788" s="26" t="s">
        <v>1312</v>
      </c>
      <c r="C788" s="27" t="s">
        <v>1310</v>
      </c>
      <c r="D788" s="31" t="s">
        <v>3301</v>
      </c>
      <c r="E788" s="118">
        <v>-0.25312500000000004</v>
      </c>
      <c r="F788" s="93">
        <v>32</v>
      </c>
      <c r="G788" s="144">
        <v>23.9</v>
      </c>
      <c r="H788" s="22"/>
      <c r="I788" s="23"/>
      <c r="J788" s="24">
        <f t="shared" si="16"/>
        <v>0</v>
      </c>
      <c r="K788" s="214"/>
      <c r="L788" s="16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</row>
    <row r="789" spans="1:48" s="30" customFormat="1" ht="27" customHeight="1" x14ac:dyDescent="0.25">
      <c r="A789" s="255" t="s">
        <v>1302</v>
      </c>
      <c r="B789" s="26" t="s">
        <v>1312</v>
      </c>
      <c r="C789" s="27" t="s">
        <v>1311</v>
      </c>
      <c r="D789" s="31" t="s">
        <v>1408</v>
      </c>
      <c r="E789" s="118">
        <v>-0.31562500000000004</v>
      </c>
      <c r="F789" s="93">
        <v>32</v>
      </c>
      <c r="G789" s="144">
        <v>21.9</v>
      </c>
      <c r="H789" s="22"/>
      <c r="I789" s="23"/>
      <c r="J789" s="24">
        <f t="shared" si="16"/>
        <v>0</v>
      </c>
      <c r="K789" s="214"/>
      <c r="L789" s="16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</row>
    <row r="790" spans="1:48" s="30" customFormat="1" ht="27" customHeight="1" x14ac:dyDescent="0.25">
      <c r="A790" s="255" t="s">
        <v>2229</v>
      </c>
      <c r="B790" s="26" t="s">
        <v>1312</v>
      </c>
      <c r="C790" s="27" t="s">
        <v>2281</v>
      </c>
      <c r="D790" s="31" t="s">
        <v>1408</v>
      </c>
      <c r="E790" s="118">
        <v>-0.31562500000000004</v>
      </c>
      <c r="F790" s="93">
        <v>32</v>
      </c>
      <c r="G790" s="144">
        <v>21.9</v>
      </c>
      <c r="H790" s="22"/>
      <c r="I790" s="23"/>
      <c r="J790" s="24">
        <f t="shared" si="16"/>
        <v>0</v>
      </c>
      <c r="K790" s="214"/>
      <c r="L790" s="16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</row>
    <row r="791" spans="1:48" s="30" customFormat="1" ht="38.4" customHeight="1" x14ac:dyDescent="0.25">
      <c r="A791" s="255" t="s">
        <v>2230</v>
      </c>
      <c r="B791" s="26" t="s">
        <v>579</v>
      </c>
      <c r="C791" s="27" t="s">
        <v>2282</v>
      </c>
      <c r="D791" s="31" t="s">
        <v>3524</v>
      </c>
      <c r="E791" s="118">
        <v>-0.29047619047619044</v>
      </c>
      <c r="F791" s="93">
        <v>21</v>
      </c>
      <c r="G791" s="144">
        <v>14.9</v>
      </c>
      <c r="H791" s="22"/>
      <c r="I791" s="23"/>
      <c r="J791" s="24">
        <f t="shared" si="16"/>
        <v>0</v>
      </c>
      <c r="K791" s="214"/>
      <c r="L791" s="16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</row>
    <row r="792" spans="1:48" s="30" customFormat="1" ht="45.6" customHeight="1" x14ac:dyDescent="0.25">
      <c r="A792" s="255" t="s">
        <v>2231</v>
      </c>
      <c r="B792" s="26" t="s">
        <v>579</v>
      </c>
      <c r="C792" s="27" t="s">
        <v>2284</v>
      </c>
      <c r="D792" s="31" t="s">
        <v>3140</v>
      </c>
      <c r="E792" s="118">
        <v>-0.26129032258064522</v>
      </c>
      <c r="F792" s="93">
        <v>31</v>
      </c>
      <c r="G792" s="144">
        <v>22.9</v>
      </c>
      <c r="H792" s="22"/>
      <c r="I792" s="23"/>
      <c r="J792" s="24">
        <f t="shared" si="16"/>
        <v>0</v>
      </c>
      <c r="K792" s="214"/>
      <c r="L792" s="16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</row>
    <row r="793" spans="1:48" s="30" customFormat="1" ht="39.6" customHeight="1" x14ac:dyDescent="0.25">
      <c r="A793" s="255" t="s">
        <v>2232</v>
      </c>
      <c r="B793" s="26" t="s">
        <v>579</v>
      </c>
      <c r="C793" s="27" t="s">
        <v>2285</v>
      </c>
      <c r="D793" s="31" t="s">
        <v>3524</v>
      </c>
      <c r="E793" s="118">
        <v>-0.29047619047619044</v>
      </c>
      <c r="F793" s="93">
        <v>21</v>
      </c>
      <c r="G793" s="144">
        <v>14.9</v>
      </c>
      <c r="H793" s="22"/>
      <c r="I793" s="23"/>
      <c r="J793" s="24">
        <f t="shared" si="16"/>
        <v>0</v>
      </c>
      <c r="K793" s="214"/>
      <c r="L793" s="16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</row>
    <row r="794" spans="1:48" s="30" customFormat="1" ht="40.799999999999997" customHeight="1" x14ac:dyDescent="0.25">
      <c r="A794" s="255" t="s">
        <v>2233</v>
      </c>
      <c r="B794" s="26" t="s">
        <v>579</v>
      </c>
      <c r="C794" s="27" t="s">
        <v>2286</v>
      </c>
      <c r="D794" s="31" t="s">
        <v>3140</v>
      </c>
      <c r="E794" s="118">
        <v>-0.26129032258064522</v>
      </c>
      <c r="F794" s="93">
        <v>31</v>
      </c>
      <c r="G794" s="144">
        <v>22.9</v>
      </c>
      <c r="H794" s="22"/>
      <c r="I794" s="23"/>
      <c r="J794" s="24">
        <f t="shared" si="16"/>
        <v>0</v>
      </c>
      <c r="K794" s="214"/>
      <c r="L794" s="16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</row>
    <row r="795" spans="1:48" s="30" customFormat="1" ht="41.4" customHeight="1" x14ac:dyDescent="0.25">
      <c r="A795" s="255" t="s">
        <v>2234</v>
      </c>
      <c r="B795" s="26" t="s">
        <v>579</v>
      </c>
      <c r="C795" s="27" t="s">
        <v>2287</v>
      </c>
      <c r="D795" s="31" t="s">
        <v>3524</v>
      </c>
      <c r="E795" s="118">
        <v>-0.24285714285714283</v>
      </c>
      <c r="F795" s="93">
        <v>21</v>
      </c>
      <c r="G795" s="144">
        <v>15.9</v>
      </c>
      <c r="H795" s="22"/>
      <c r="I795" s="23"/>
      <c r="J795" s="24">
        <f t="shared" si="16"/>
        <v>0</v>
      </c>
      <c r="K795" s="214"/>
      <c r="L795" s="16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</row>
    <row r="796" spans="1:48" s="30" customFormat="1" ht="27" customHeight="1" x14ac:dyDescent="0.25">
      <c r="A796" s="255" t="s">
        <v>2235</v>
      </c>
      <c r="B796" s="26" t="s">
        <v>579</v>
      </c>
      <c r="C796" s="27" t="s">
        <v>2288</v>
      </c>
      <c r="D796" s="31" t="s">
        <v>3524</v>
      </c>
      <c r="E796" s="118">
        <v>-0.24285714285714294</v>
      </c>
      <c r="F796" s="93">
        <v>21</v>
      </c>
      <c r="G796" s="144">
        <v>15.899999999999999</v>
      </c>
      <c r="H796" s="22"/>
      <c r="I796" s="23"/>
      <c r="J796" s="24">
        <f t="shared" si="16"/>
        <v>0</v>
      </c>
      <c r="K796" s="214"/>
      <c r="L796" s="16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</row>
    <row r="797" spans="1:48" s="30" customFormat="1" ht="37.5" customHeight="1" x14ac:dyDescent="0.25">
      <c r="A797" s="255" t="s">
        <v>2236</v>
      </c>
      <c r="B797" s="26" t="s">
        <v>579</v>
      </c>
      <c r="C797" s="27" t="s">
        <v>2289</v>
      </c>
      <c r="D797" s="31" t="s">
        <v>3524</v>
      </c>
      <c r="E797" s="118">
        <v>-0.25416666666666671</v>
      </c>
      <c r="F797" s="93">
        <v>24</v>
      </c>
      <c r="G797" s="144">
        <v>17.899999999999999</v>
      </c>
      <c r="H797" s="22"/>
      <c r="I797" s="23"/>
      <c r="J797" s="24">
        <f t="shared" si="16"/>
        <v>0</v>
      </c>
      <c r="K797" s="214"/>
      <c r="L797" s="16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</row>
    <row r="798" spans="1:48" s="30" customFormat="1" ht="39" customHeight="1" x14ac:dyDescent="0.25">
      <c r="A798" s="255" t="s">
        <v>2237</v>
      </c>
      <c r="B798" s="26" t="s">
        <v>579</v>
      </c>
      <c r="C798" s="27" t="s">
        <v>3516</v>
      </c>
      <c r="D798" s="31" t="s">
        <v>3649</v>
      </c>
      <c r="E798" s="118">
        <v>-0.1518518518518519</v>
      </c>
      <c r="F798" s="93">
        <v>27</v>
      </c>
      <c r="G798" s="144">
        <v>22.9</v>
      </c>
      <c r="H798" s="22"/>
      <c r="I798" s="23"/>
      <c r="J798" s="24">
        <f t="shared" si="16"/>
        <v>0</v>
      </c>
      <c r="K798" s="214"/>
      <c r="L798" s="16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</row>
    <row r="799" spans="1:48" s="30" customFormat="1" ht="33.6" customHeight="1" x14ac:dyDescent="0.25">
      <c r="A799" s="255" t="s">
        <v>2238</v>
      </c>
      <c r="B799" s="26" t="s">
        <v>579</v>
      </c>
      <c r="C799" s="27" t="s">
        <v>2290</v>
      </c>
      <c r="D799" s="31" t="s">
        <v>3179</v>
      </c>
      <c r="E799" s="118">
        <v>-0.28857142857142859</v>
      </c>
      <c r="F799" s="93">
        <v>35</v>
      </c>
      <c r="G799" s="144">
        <v>24.9</v>
      </c>
      <c r="H799" s="22"/>
      <c r="I799" s="23"/>
      <c r="J799" s="24">
        <f t="shared" si="16"/>
        <v>0</v>
      </c>
      <c r="K799" s="214"/>
      <c r="L799" s="16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</row>
    <row r="800" spans="1:48" s="30" customFormat="1" ht="48.6" customHeight="1" x14ac:dyDescent="0.25">
      <c r="A800" s="255" t="s">
        <v>2239</v>
      </c>
      <c r="B800" s="26" t="s">
        <v>579</v>
      </c>
      <c r="C800" s="27" t="s">
        <v>3518</v>
      </c>
      <c r="D800" s="31" t="s">
        <v>3651</v>
      </c>
      <c r="E800" s="118">
        <v>-0.30606060606060609</v>
      </c>
      <c r="F800" s="93">
        <v>33</v>
      </c>
      <c r="G800" s="144">
        <v>22.9</v>
      </c>
      <c r="H800" s="22"/>
      <c r="I800" s="23"/>
      <c r="J800" s="24">
        <f t="shared" si="16"/>
        <v>0</v>
      </c>
      <c r="K800" s="214"/>
      <c r="L800" s="16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</row>
    <row r="801" spans="1:48" s="30" customFormat="1" ht="41.4" customHeight="1" x14ac:dyDescent="0.25">
      <c r="A801" s="255" t="s">
        <v>2240</v>
      </c>
      <c r="B801" s="26" t="s">
        <v>579</v>
      </c>
      <c r="C801" s="27" t="s">
        <v>2291</v>
      </c>
      <c r="D801" s="31" t="s">
        <v>3652</v>
      </c>
      <c r="E801" s="118">
        <v>-0.30869565217391304</v>
      </c>
      <c r="F801" s="93">
        <v>23</v>
      </c>
      <c r="G801" s="144">
        <v>15.9</v>
      </c>
      <c r="H801" s="22"/>
      <c r="I801" s="23"/>
      <c r="J801" s="24">
        <f t="shared" si="16"/>
        <v>0</v>
      </c>
      <c r="K801" s="214"/>
      <c r="L801" s="16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</row>
    <row r="802" spans="1:48" s="30" customFormat="1" ht="40.799999999999997" customHeight="1" x14ac:dyDescent="0.25">
      <c r="A802" s="255" t="s">
        <v>2241</v>
      </c>
      <c r="B802" s="26" t="s">
        <v>579</v>
      </c>
      <c r="C802" s="27" t="s">
        <v>3520</v>
      </c>
      <c r="D802" s="31" t="s">
        <v>3654</v>
      </c>
      <c r="E802" s="118">
        <v>-0.26129032258064522</v>
      </c>
      <c r="F802" s="93">
        <v>31</v>
      </c>
      <c r="G802" s="144">
        <v>22.9</v>
      </c>
      <c r="H802" s="22"/>
      <c r="I802" s="23"/>
      <c r="J802" s="24">
        <f t="shared" si="16"/>
        <v>0</v>
      </c>
      <c r="K802" s="214"/>
      <c r="L802" s="16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</row>
    <row r="803" spans="1:48" s="30" customFormat="1" ht="27.6" customHeight="1" x14ac:dyDescent="0.25">
      <c r="A803" s="255" t="s">
        <v>2242</v>
      </c>
      <c r="B803" s="26" t="s">
        <v>2319</v>
      </c>
      <c r="C803" s="27" t="s">
        <v>2292</v>
      </c>
      <c r="D803" s="31" t="s">
        <v>3141</v>
      </c>
      <c r="E803" s="118">
        <v>-0.18235294117647058</v>
      </c>
      <c r="F803" s="93">
        <v>17</v>
      </c>
      <c r="G803" s="144">
        <v>13.9</v>
      </c>
      <c r="H803" s="22"/>
      <c r="I803" s="23"/>
      <c r="J803" s="24">
        <f t="shared" si="16"/>
        <v>0</v>
      </c>
      <c r="K803" s="214"/>
      <c r="L803" s="16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</row>
    <row r="804" spans="1:48" s="30" customFormat="1" ht="27" customHeight="1" x14ac:dyDescent="0.25">
      <c r="A804" s="255" t="s">
        <v>2243</v>
      </c>
      <c r="B804" s="26" t="s">
        <v>2319</v>
      </c>
      <c r="C804" s="27" t="s">
        <v>2293</v>
      </c>
      <c r="D804" s="31" t="s">
        <v>3523</v>
      </c>
      <c r="E804" s="118">
        <v>-0.16315789473684209</v>
      </c>
      <c r="F804" s="93">
        <v>19</v>
      </c>
      <c r="G804" s="144">
        <v>15.9</v>
      </c>
      <c r="H804" s="22"/>
      <c r="I804" s="23"/>
      <c r="J804" s="24">
        <f t="shared" si="16"/>
        <v>0</v>
      </c>
      <c r="K804" s="214"/>
      <c r="L804" s="16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</row>
    <row r="805" spans="1:48" s="30" customFormat="1" ht="39.6" customHeight="1" x14ac:dyDescent="0.25">
      <c r="A805" s="255" t="s">
        <v>2244</v>
      </c>
      <c r="B805" s="26" t="s">
        <v>2319</v>
      </c>
      <c r="C805" s="27" t="s">
        <v>2294</v>
      </c>
      <c r="D805" s="31" t="s">
        <v>3522</v>
      </c>
      <c r="E805" s="118">
        <v>-0.22173913043478266</v>
      </c>
      <c r="F805" s="93">
        <v>23</v>
      </c>
      <c r="G805" s="144">
        <v>17.899999999999999</v>
      </c>
      <c r="H805" s="22"/>
      <c r="I805" s="23"/>
      <c r="J805" s="24">
        <f t="shared" si="16"/>
        <v>0</v>
      </c>
      <c r="K805" s="214"/>
      <c r="L805" s="16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</row>
    <row r="806" spans="1:48" s="30" customFormat="1" ht="40.799999999999997" customHeight="1" x14ac:dyDescent="0.25">
      <c r="A806" s="255" t="s">
        <v>2245</v>
      </c>
      <c r="B806" s="26" t="s">
        <v>2319</v>
      </c>
      <c r="C806" s="27" t="s">
        <v>2295</v>
      </c>
      <c r="D806" s="31" t="s">
        <v>3142</v>
      </c>
      <c r="E806" s="118">
        <v>-0.22173913043478266</v>
      </c>
      <c r="F806" s="93">
        <v>23</v>
      </c>
      <c r="G806" s="144">
        <v>17.899999999999999</v>
      </c>
      <c r="H806" s="22"/>
      <c r="I806" s="23"/>
      <c r="J806" s="24">
        <f t="shared" si="16"/>
        <v>0</v>
      </c>
      <c r="K806" s="214"/>
      <c r="L806" s="16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</row>
    <row r="807" spans="1:48" s="30" customFormat="1" ht="41.4" customHeight="1" x14ac:dyDescent="0.25">
      <c r="A807" s="255" t="s">
        <v>2246</v>
      </c>
      <c r="B807" s="26" t="s">
        <v>2319</v>
      </c>
      <c r="C807" s="27" t="s">
        <v>2296</v>
      </c>
      <c r="D807" s="31" t="s">
        <v>3655</v>
      </c>
      <c r="E807" s="118">
        <v>-0.18888888888888894</v>
      </c>
      <c r="F807" s="93">
        <v>27</v>
      </c>
      <c r="G807" s="144">
        <v>21.9</v>
      </c>
      <c r="H807" s="22"/>
      <c r="I807" s="23"/>
      <c r="J807" s="24">
        <f t="shared" si="16"/>
        <v>0</v>
      </c>
      <c r="K807" s="214"/>
      <c r="L807" s="16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</row>
    <row r="808" spans="1:48" s="30" customFormat="1" ht="60.6" customHeight="1" x14ac:dyDescent="0.25">
      <c r="A808" s="255" t="s">
        <v>2247</v>
      </c>
      <c r="B808" s="26" t="s">
        <v>2319</v>
      </c>
      <c r="C808" s="27" t="s">
        <v>2298</v>
      </c>
      <c r="D808" s="31" t="s">
        <v>3656</v>
      </c>
      <c r="E808" s="118">
        <v>-0.27750000000000002</v>
      </c>
      <c r="F808" s="93">
        <v>40</v>
      </c>
      <c r="G808" s="144">
        <v>28.9</v>
      </c>
      <c r="H808" s="22"/>
      <c r="I808" s="23"/>
      <c r="J808" s="24">
        <f t="shared" si="16"/>
        <v>0</v>
      </c>
      <c r="K808" s="214"/>
      <c r="L808" s="16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</row>
    <row r="809" spans="1:48" s="30" customFormat="1" ht="47.25" customHeight="1" x14ac:dyDescent="0.25">
      <c r="A809" s="255" t="s">
        <v>2248</v>
      </c>
      <c r="B809" s="26" t="s">
        <v>2319</v>
      </c>
      <c r="C809" s="27" t="s">
        <v>2299</v>
      </c>
      <c r="D809" s="31" t="s">
        <v>3658</v>
      </c>
      <c r="E809" s="117">
        <v>-0.27750000000000002</v>
      </c>
      <c r="F809" s="93">
        <v>40</v>
      </c>
      <c r="G809" s="144">
        <v>28.9</v>
      </c>
      <c r="H809" s="22"/>
      <c r="I809" s="23"/>
      <c r="J809" s="24">
        <f t="shared" si="16"/>
        <v>0</v>
      </c>
      <c r="K809" s="214"/>
      <c r="L809" s="16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</row>
    <row r="810" spans="1:48" s="30" customFormat="1" ht="39" customHeight="1" x14ac:dyDescent="0.25">
      <c r="A810" s="255" t="s">
        <v>2249</v>
      </c>
      <c r="B810" s="26" t="s">
        <v>2319</v>
      </c>
      <c r="C810" s="27" t="s">
        <v>2300</v>
      </c>
      <c r="D810" s="31" t="s">
        <v>3657</v>
      </c>
      <c r="E810" s="118">
        <v>-0.27750000000000002</v>
      </c>
      <c r="F810" s="93">
        <v>40</v>
      </c>
      <c r="G810" s="144">
        <v>28.9</v>
      </c>
      <c r="H810" s="22"/>
      <c r="I810" s="23"/>
      <c r="J810" s="24">
        <f t="shared" si="16"/>
        <v>0</v>
      </c>
      <c r="K810" s="214"/>
      <c r="L810" s="16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</row>
    <row r="811" spans="1:48" s="30" customFormat="1" ht="39" customHeight="1" x14ac:dyDescent="0.25">
      <c r="A811" s="255" t="s">
        <v>2250</v>
      </c>
      <c r="B811" s="26" t="s">
        <v>2319</v>
      </c>
      <c r="C811" s="27" t="s">
        <v>2301</v>
      </c>
      <c r="D811" s="31" t="s">
        <v>1408</v>
      </c>
      <c r="E811" s="118">
        <v>-0.13124999999999998</v>
      </c>
      <c r="F811" s="93">
        <v>16</v>
      </c>
      <c r="G811" s="144">
        <v>13.9</v>
      </c>
      <c r="H811" s="22"/>
      <c r="I811" s="23"/>
      <c r="J811" s="24">
        <f t="shared" si="16"/>
        <v>0</v>
      </c>
      <c r="K811" s="214"/>
      <c r="L811" s="16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</row>
    <row r="812" spans="1:48" s="30" customFormat="1" ht="39" customHeight="1" x14ac:dyDescent="0.25">
      <c r="A812" s="255" t="s">
        <v>2251</v>
      </c>
      <c r="B812" s="26" t="s">
        <v>460</v>
      </c>
      <c r="C812" s="27" t="s">
        <v>1534</v>
      </c>
      <c r="D812" s="31" t="s">
        <v>1408</v>
      </c>
      <c r="E812" s="118">
        <v>-0.34166666666666662</v>
      </c>
      <c r="F812" s="93">
        <v>12</v>
      </c>
      <c r="G812" s="144">
        <v>7.9</v>
      </c>
      <c r="H812" s="22"/>
      <c r="I812" s="23"/>
      <c r="J812" s="24">
        <f t="shared" si="16"/>
        <v>0</v>
      </c>
      <c r="K812" s="214"/>
      <c r="L812" s="16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</row>
    <row r="813" spans="1:48" s="30" customFormat="1" ht="45.6" customHeight="1" x14ac:dyDescent="0.25">
      <c r="A813" s="255" t="s">
        <v>2252</v>
      </c>
      <c r="B813" s="26" t="s">
        <v>2320</v>
      </c>
      <c r="C813" s="27" t="s">
        <v>2302</v>
      </c>
      <c r="D813" s="31" t="s">
        <v>3127</v>
      </c>
      <c r="E813" s="118">
        <v>-0.2151515151515152</v>
      </c>
      <c r="F813" s="93">
        <v>33</v>
      </c>
      <c r="G813" s="144">
        <v>25.9</v>
      </c>
      <c r="H813" s="22"/>
      <c r="I813" s="23"/>
      <c r="J813" s="24">
        <f t="shared" si="16"/>
        <v>0</v>
      </c>
      <c r="K813" s="214"/>
      <c r="L813" s="16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</row>
    <row r="814" spans="1:48" s="30" customFormat="1" ht="36" customHeight="1" x14ac:dyDescent="0.25">
      <c r="A814" s="255" t="s">
        <v>2253</v>
      </c>
      <c r="B814" s="26" t="s">
        <v>2320</v>
      </c>
      <c r="C814" s="27" t="s">
        <v>2303</v>
      </c>
      <c r="D814" s="31" t="s">
        <v>3184</v>
      </c>
      <c r="E814" s="118">
        <v>-0.36399999999999999</v>
      </c>
      <c r="F814" s="93">
        <v>25</v>
      </c>
      <c r="G814" s="144">
        <v>15.9</v>
      </c>
      <c r="H814" s="22"/>
      <c r="I814" s="23"/>
      <c r="J814" s="24">
        <f t="shared" si="16"/>
        <v>0</v>
      </c>
      <c r="K814" s="214"/>
      <c r="L814" s="16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</row>
    <row r="815" spans="1:48" s="30" customFormat="1" ht="30" customHeight="1" x14ac:dyDescent="0.25">
      <c r="A815" s="255" t="s">
        <v>2254</v>
      </c>
      <c r="B815" s="26" t="s">
        <v>2320</v>
      </c>
      <c r="C815" s="27" t="s">
        <v>2304</v>
      </c>
      <c r="D815" s="31" t="s">
        <v>3351</v>
      </c>
      <c r="E815" s="118">
        <v>-0.31379310344827593</v>
      </c>
      <c r="F815" s="93">
        <v>29</v>
      </c>
      <c r="G815" s="144">
        <v>19.899999999999999</v>
      </c>
      <c r="H815" s="22"/>
      <c r="I815" s="23"/>
      <c r="J815" s="24">
        <f t="shared" si="16"/>
        <v>0</v>
      </c>
      <c r="K815" s="214"/>
      <c r="L815" s="16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</row>
    <row r="816" spans="1:48" s="30" customFormat="1" ht="41.4" customHeight="1" x14ac:dyDescent="0.25">
      <c r="A816" s="255" t="s">
        <v>2255</v>
      </c>
      <c r="B816" s="26" t="s">
        <v>1292</v>
      </c>
      <c r="C816" s="27" t="s">
        <v>2305</v>
      </c>
      <c r="D816" s="31" t="s">
        <v>2181</v>
      </c>
      <c r="E816" s="118">
        <v>-0.25416666666666671</v>
      </c>
      <c r="F816" s="93">
        <v>24</v>
      </c>
      <c r="G816" s="144">
        <v>17.899999999999999</v>
      </c>
      <c r="H816" s="22"/>
      <c r="I816" s="23"/>
      <c r="J816" s="24">
        <f t="shared" si="16"/>
        <v>0</v>
      </c>
      <c r="K816" s="214"/>
      <c r="L816" s="16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</row>
    <row r="817" spans="1:48" s="30" customFormat="1" ht="27" customHeight="1" x14ac:dyDescent="0.25">
      <c r="A817" s="255" t="s">
        <v>2256</v>
      </c>
      <c r="B817" s="26" t="s">
        <v>1292</v>
      </c>
      <c r="C817" s="27" t="s">
        <v>2306</v>
      </c>
      <c r="D817" s="31" t="s">
        <v>2181</v>
      </c>
      <c r="E817" s="118">
        <v>-0.25416666666666671</v>
      </c>
      <c r="F817" s="93">
        <v>24</v>
      </c>
      <c r="G817" s="144">
        <v>17.899999999999999</v>
      </c>
      <c r="H817" s="22"/>
      <c r="I817" s="23"/>
      <c r="J817" s="24">
        <f t="shared" si="16"/>
        <v>0</v>
      </c>
      <c r="K817" s="214"/>
      <c r="L817" s="16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</row>
    <row r="818" spans="1:48" s="30" customFormat="1" ht="37.5" customHeight="1" x14ac:dyDescent="0.25">
      <c r="A818" s="255" t="s">
        <v>2257</v>
      </c>
      <c r="B818" s="26" t="s">
        <v>1292</v>
      </c>
      <c r="C818" s="27" t="s">
        <v>2307</v>
      </c>
      <c r="D818" s="31" t="s">
        <v>2181</v>
      </c>
      <c r="E818" s="118">
        <v>-0.25416666666666671</v>
      </c>
      <c r="F818" s="93">
        <v>24</v>
      </c>
      <c r="G818" s="144">
        <v>17.899999999999999</v>
      </c>
      <c r="H818" s="22"/>
      <c r="I818" s="23"/>
      <c r="J818" s="24">
        <f t="shared" si="16"/>
        <v>0</v>
      </c>
      <c r="K818" s="214"/>
      <c r="L818" s="16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</row>
    <row r="819" spans="1:48" s="30" customFormat="1" ht="27" customHeight="1" x14ac:dyDescent="0.25">
      <c r="A819" s="255" t="s">
        <v>2258</v>
      </c>
      <c r="B819" s="26" t="s">
        <v>580</v>
      </c>
      <c r="C819" s="27" t="s">
        <v>2308</v>
      </c>
      <c r="D819" s="31" t="s">
        <v>1413</v>
      </c>
      <c r="E819" s="118">
        <v>-0.40333333333333338</v>
      </c>
      <c r="F819" s="93">
        <v>30</v>
      </c>
      <c r="G819" s="144">
        <v>17.899999999999999</v>
      </c>
      <c r="H819" s="22"/>
      <c r="I819" s="23"/>
      <c r="J819" s="24">
        <f t="shared" si="16"/>
        <v>0</v>
      </c>
      <c r="K819" s="214"/>
      <c r="L819" s="16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</row>
    <row r="820" spans="1:48" s="30" customFormat="1" ht="27" customHeight="1" x14ac:dyDescent="0.25">
      <c r="A820" s="255" t="s">
        <v>2259</v>
      </c>
      <c r="B820" s="26" t="s">
        <v>580</v>
      </c>
      <c r="C820" s="27" t="s">
        <v>2309</v>
      </c>
      <c r="D820" s="31" t="s">
        <v>3143</v>
      </c>
      <c r="E820" s="118">
        <v>-0.43142857142857149</v>
      </c>
      <c r="F820" s="93">
        <v>35</v>
      </c>
      <c r="G820" s="144">
        <v>19.899999999999999</v>
      </c>
      <c r="H820" s="22"/>
      <c r="I820" s="23"/>
      <c r="J820" s="24">
        <f t="shared" si="16"/>
        <v>0</v>
      </c>
      <c r="K820" s="214"/>
      <c r="L820" s="16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</row>
    <row r="821" spans="1:48" s="30" customFormat="1" ht="35.25" customHeight="1" x14ac:dyDescent="0.25">
      <c r="A821" s="255" t="s">
        <v>2260</v>
      </c>
      <c r="B821" s="26" t="s">
        <v>580</v>
      </c>
      <c r="C821" s="27" t="s">
        <v>2310</v>
      </c>
      <c r="D821" s="31" t="s">
        <v>3524</v>
      </c>
      <c r="E821" s="118">
        <v>-0.45909090909090905</v>
      </c>
      <c r="F821" s="93">
        <v>22</v>
      </c>
      <c r="G821" s="144">
        <v>11.9</v>
      </c>
      <c r="H821" s="22"/>
      <c r="I821" s="23"/>
      <c r="J821" s="24">
        <f t="shared" si="16"/>
        <v>0</v>
      </c>
      <c r="K821" s="214"/>
      <c r="L821" s="16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</row>
    <row r="822" spans="1:48" s="30" customFormat="1" ht="43.8" customHeight="1" x14ac:dyDescent="0.25">
      <c r="A822" s="255" t="s">
        <v>2261</v>
      </c>
      <c r="B822" s="26" t="s">
        <v>580</v>
      </c>
      <c r="C822" s="27" t="s">
        <v>2311</v>
      </c>
      <c r="D822" s="31" t="s">
        <v>3524</v>
      </c>
      <c r="E822" s="118">
        <v>-0.45909090909090905</v>
      </c>
      <c r="F822" s="93">
        <v>22</v>
      </c>
      <c r="G822" s="144">
        <v>11.9</v>
      </c>
      <c r="H822" s="22"/>
      <c r="I822" s="23"/>
      <c r="J822" s="24">
        <f t="shared" si="16"/>
        <v>0</v>
      </c>
      <c r="K822" s="214"/>
      <c r="L822" s="16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</row>
    <row r="823" spans="1:48" s="30" customFormat="1" ht="27" customHeight="1" x14ac:dyDescent="0.25">
      <c r="A823" s="255" t="s">
        <v>2262</v>
      </c>
      <c r="B823" s="26" t="s">
        <v>580</v>
      </c>
      <c r="C823" s="27" t="s">
        <v>2312</v>
      </c>
      <c r="D823" s="31" t="s">
        <v>3144</v>
      </c>
      <c r="E823" s="118">
        <v>-0.41363636363636364</v>
      </c>
      <c r="F823" s="93">
        <v>22</v>
      </c>
      <c r="G823" s="144">
        <v>12.9</v>
      </c>
      <c r="H823" s="22"/>
      <c r="I823" s="23"/>
      <c r="J823" s="24">
        <f t="shared" si="16"/>
        <v>0</v>
      </c>
      <c r="K823" s="214"/>
      <c r="L823" s="16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</row>
    <row r="824" spans="1:48" s="30" customFormat="1" ht="36.6" customHeight="1" x14ac:dyDescent="0.25">
      <c r="A824" s="255" t="s">
        <v>2263</v>
      </c>
      <c r="B824" s="26" t="s">
        <v>580</v>
      </c>
      <c r="C824" s="27" t="s">
        <v>2313</v>
      </c>
      <c r="D824" s="31" t="s">
        <v>3524</v>
      </c>
      <c r="E824" s="118">
        <v>-0.41363636363636364</v>
      </c>
      <c r="F824" s="93">
        <v>22</v>
      </c>
      <c r="G824" s="144">
        <v>12.9</v>
      </c>
      <c r="H824" s="22"/>
      <c r="I824" s="23"/>
      <c r="J824" s="24">
        <f t="shared" si="16"/>
        <v>0</v>
      </c>
      <c r="K824" s="214"/>
      <c r="L824" s="16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</row>
    <row r="825" spans="1:48" s="30" customFormat="1" ht="27" customHeight="1" x14ac:dyDescent="0.25">
      <c r="A825" s="255" t="s">
        <v>2264</v>
      </c>
      <c r="B825" s="26" t="s">
        <v>580</v>
      </c>
      <c r="C825" s="27" t="s">
        <v>2314</v>
      </c>
      <c r="D825" s="31" t="s">
        <v>3145</v>
      </c>
      <c r="E825" s="118">
        <v>-0.45909090909090905</v>
      </c>
      <c r="F825" s="93">
        <v>22</v>
      </c>
      <c r="G825" s="144">
        <v>11.9</v>
      </c>
      <c r="H825" s="22"/>
      <c r="I825" s="23"/>
      <c r="J825" s="24">
        <f t="shared" si="16"/>
        <v>0</v>
      </c>
      <c r="K825" s="214"/>
      <c r="L825" s="16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</row>
    <row r="826" spans="1:48" s="30" customFormat="1" ht="39.6" customHeight="1" x14ac:dyDescent="0.25">
      <c r="A826" s="255" t="s">
        <v>2265</v>
      </c>
      <c r="B826" s="26" t="s">
        <v>580</v>
      </c>
      <c r="C826" s="27" t="s">
        <v>2315</v>
      </c>
      <c r="D826" s="31" t="s">
        <v>3352</v>
      </c>
      <c r="E826" s="118">
        <v>-0.45</v>
      </c>
      <c r="F826" s="93">
        <v>38</v>
      </c>
      <c r="G826" s="144">
        <v>20.9</v>
      </c>
      <c r="H826" s="22"/>
      <c r="I826" s="23"/>
      <c r="J826" s="24">
        <f t="shared" si="16"/>
        <v>0</v>
      </c>
      <c r="K826" s="214"/>
      <c r="L826" s="16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</row>
    <row r="827" spans="1:48" s="30" customFormat="1" ht="40.799999999999997" customHeight="1" x14ac:dyDescent="0.25">
      <c r="A827" s="255" t="s">
        <v>2266</v>
      </c>
      <c r="B827" s="26" t="s">
        <v>578</v>
      </c>
      <c r="C827" s="27" t="s">
        <v>2316</v>
      </c>
      <c r="D827" s="31" t="s">
        <v>3146</v>
      </c>
      <c r="E827" s="118">
        <v>-0.32500000000000007</v>
      </c>
      <c r="F827" s="93">
        <v>28</v>
      </c>
      <c r="G827" s="144">
        <v>18.899999999999999</v>
      </c>
      <c r="H827" s="22"/>
      <c r="I827" s="23"/>
      <c r="J827" s="24">
        <f t="shared" si="16"/>
        <v>0</v>
      </c>
      <c r="K827" s="214"/>
      <c r="L827" s="16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</row>
    <row r="828" spans="1:48" s="30" customFormat="1" ht="41.4" customHeight="1" x14ac:dyDescent="0.25">
      <c r="A828" s="255" t="s">
        <v>2267</v>
      </c>
      <c r="B828" s="26" t="s">
        <v>578</v>
      </c>
      <c r="C828" s="27" t="s">
        <v>2317</v>
      </c>
      <c r="D828" s="31" t="s">
        <v>1414</v>
      </c>
      <c r="E828" s="118">
        <v>-0.31951219512195128</v>
      </c>
      <c r="F828" s="93">
        <v>41</v>
      </c>
      <c r="G828" s="144">
        <v>27.9</v>
      </c>
      <c r="H828" s="22"/>
      <c r="I828" s="23"/>
      <c r="J828" s="24">
        <f t="shared" si="16"/>
        <v>0</v>
      </c>
      <c r="K828" s="214"/>
      <c r="L828" s="16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</row>
    <row r="829" spans="1:48" s="30" customFormat="1" ht="39" customHeight="1" thickBot="1" x14ac:dyDescent="0.3">
      <c r="A829" s="255" t="s">
        <v>2268</v>
      </c>
      <c r="B829" s="26" t="s">
        <v>578</v>
      </c>
      <c r="C829" s="27" t="s">
        <v>2318</v>
      </c>
      <c r="D829" s="31" t="s">
        <v>3258</v>
      </c>
      <c r="E829" s="118">
        <v>-0.28200000000000003</v>
      </c>
      <c r="F829" s="93">
        <v>50</v>
      </c>
      <c r="G829" s="144">
        <v>35.9</v>
      </c>
      <c r="H829" s="22"/>
      <c r="I829" s="23"/>
      <c r="J829" s="24">
        <f t="shared" si="16"/>
        <v>0</v>
      </c>
      <c r="K829" s="214"/>
      <c r="L829" s="16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</row>
    <row r="830" spans="1:48" s="7" customFormat="1" ht="27.75" customHeight="1" thickBot="1" x14ac:dyDescent="0.3">
      <c r="A830" s="301" t="s">
        <v>581</v>
      </c>
      <c r="B830" s="302"/>
      <c r="C830" s="302"/>
      <c r="D830" s="302"/>
      <c r="E830" s="302"/>
      <c r="F830" s="302"/>
      <c r="G830" s="302"/>
      <c r="H830" s="302"/>
      <c r="I830" s="302"/>
      <c r="J830" s="303"/>
      <c r="K830" s="214"/>
      <c r="L830" s="16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</row>
    <row r="831" spans="1:48" s="30" customFormat="1" ht="37.200000000000003" customHeight="1" x14ac:dyDescent="0.25">
      <c r="A831" s="254" t="s">
        <v>2321</v>
      </c>
      <c r="B831" s="19" t="s">
        <v>1039</v>
      </c>
      <c r="C831" s="20" t="s">
        <v>2325</v>
      </c>
      <c r="D831" s="28" t="s">
        <v>3653</v>
      </c>
      <c r="E831" s="119">
        <v>-0.27727272727272728</v>
      </c>
      <c r="F831" s="92">
        <v>22</v>
      </c>
      <c r="G831" s="143">
        <v>15.9</v>
      </c>
      <c r="H831" s="22"/>
      <c r="I831" s="38"/>
      <c r="J831" s="24">
        <f t="shared" si="16"/>
        <v>0</v>
      </c>
      <c r="K831" s="214"/>
      <c r="L831" s="16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</row>
    <row r="832" spans="1:48" s="30" customFormat="1" ht="37.200000000000003" customHeight="1" x14ac:dyDescent="0.25">
      <c r="A832" s="254" t="s">
        <v>2322</v>
      </c>
      <c r="B832" s="19" t="s">
        <v>579</v>
      </c>
      <c r="C832" s="20" t="s">
        <v>2326</v>
      </c>
      <c r="D832" s="28" t="s">
        <v>3216</v>
      </c>
      <c r="E832" s="119">
        <v>-0.25416666666666671</v>
      </c>
      <c r="F832" s="92">
        <v>24</v>
      </c>
      <c r="G832" s="143">
        <v>17.899999999999999</v>
      </c>
      <c r="H832" s="22"/>
      <c r="I832" s="38"/>
      <c r="J832" s="24">
        <f t="shared" si="16"/>
        <v>0</v>
      </c>
      <c r="K832" s="214"/>
      <c r="L832" s="16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</row>
    <row r="833" spans="1:48" s="30" customFormat="1" ht="27" customHeight="1" x14ac:dyDescent="0.25">
      <c r="A833" s="254" t="s">
        <v>2323</v>
      </c>
      <c r="B833" s="19" t="s">
        <v>580</v>
      </c>
      <c r="C833" s="20" t="s">
        <v>2327</v>
      </c>
      <c r="D833" s="28" t="s">
        <v>3185</v>
      </c>
      <c r="E833" s="119">
        <v>-0.47631578947368425</v>
      </c>
      <c r="F833" s="92">
        <v>38</v>
      </c>
      <c r="G833" s="143">
        <v>19.899999999999999</v>
      </c>
      <c r="H833" s="22"/>
      <c r="I833" s="38"/>
      <c r="J833" s="24">
        <f t="shared" ref="J833:J848" si="17">G833*I833</f>
        <v>0</v>
      </c>
      <c r="K833" s="214"/>
      <c r="L833" s="16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</row>
    <row r="834" spans="1:48" s="30" customFormat="1" ht="39" customHeight="1" thickBot="1" x14ac:dyDescent="0.3">
      <c r="A834" s="254" t="s">
        <v>2324</v>
      </c>
      <c r="B834" s="19" t="s">
        <v>578</v>
      </c>
      <c r="C834" s="20" t="s">
        <v>2328</v>
      </c>
      <c r="D834" s="28" t="s">
        <v>3225</v>
      </c>
      <c r="E834" s="119">
        <v>-0.29705882352941182</v>
      </c>
      <c r="F834" s="92">
        <v>34</v>
      </c>
      <c r="G834" s="143">
        <v>23.9</v>
      </c>
      <c r="H834" s="22"/>
      <c r="I834" s="38"/>
      <c r="J834" s="24">
        <f t="shared" si="17"/>
        <v>0</v>
      </c>
      <c r="K834" s="214"/>
      <c r="L834" s="16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</row>
    <row r="835" spans="1:48" s="7" customFormat="1" ht="27.75" customHeight="1" thickBot="1" x14ac:dyDescent="0.3">
      <c r="A835" s="301" t="s">
        <v>549</v>
      </c>
      <c r="B835" s="302"/>
      <c r="C835" s="302"/>
      <c r="D835" s="302"/>
      <c r="E835" s="302"/>
      <c r="F835" s="302"/>
      <c r="G835" s="302"/>
      <c r="H835" s="302"/>
      <c r="I835" s="302"/>
      <c r="J835" s="303"/>
      <c r="K835" s="214"/>
      <c r="L835" s="16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</row>
    <row r="836" spans="1:48" s="30" customFormat="1" ht="27" customHeight="1" thickBot="1" x14ac:dyDescent="0.3">
      <c r="A836" s="254" t="s">
        <v>1314</v>
      </c>
      <c r="B836" s="19" t="s">
        <v>582</v>
      </c>
      <c r="C836" s="20" t="s">
        <v>1315</v>
      </c>
      <c r="D836" s="28" t="s">
        <v>1480</v>
      </c>
      <c r="E836" s="119">
        <v>-0.3</v>
      </c>
      <c r="F836" s="92">
        <v>17</v>
      </c>
      <c r="G836" s="143">
        <v>11.9</v>
      </c>
      <c r="H836" s="22"/>
      <c r="I836" s="38"/>
      <c r="J836" s="24">
        <f t="shared" si="17"/>
        <v>0</v>
      </c>
      <c r="K836" s="214"/>
      <c r="L836" s="16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</row>
    <row r="837" spans="1:48" s="7" customFormat="1" ht="27.75" customHeight="1" thickBot="1" x14ac:dyDescent="0.3">
      <c r="A837" s="301" t="s">
        <v>543</v>
      </c>
      <c r="B837" s="302"/>
      <c r="C837" s="302"/>
      <c r="D837" s="302"/>
      <c r="E837" s="302"/>
      <c r="F837" s="302"/>
      <c r="G837" s="302"/>
      <c r="H837" s="302"/>
      <c r="I837" s="302"/>
      <c r="J837" s="303"/>
      <c r="K837" s="214"/>
      <c r="L837" s="16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</row>
    <row r="838" spans="1:48" s="30" customFormat="1" ht="51.6" customHeight="1" x14ac:dyDescent="0.25">
      <c r="A838" s="255" t="s">
        <v>2330</v>
      </c>
      <c r="B838" s="26" t="s">
        <v>2339</v>
      </c>
      <c r="C838" s="27" t="s">
        <v>2334</v>
      </c>
      <c r="D838" s="31" t="s">
        <v>2335</v>
      </c>
      <c r="E838" s="118">
        <v>-0.24400000000000005</v>
      </c>
      <c r="F838" s="93">
        <v>25</v>
      </c>
      <c r="G838" s="144">
        <v>18.899999999999999</v>
      </c>
      <c r="H838" s="22"/>
      <c r="I838" s="23"/>
      <c r="J838" s="24">
        <f t="shared" si="17"/>
        <v>0</v>
      </c>
      <c r="K838" s="214"/>
      <c r="L838" s="16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</row>
    <row r="839" spans="1:48" s="30" customFormat="1" ht="41.4" customHeight="1" x14ac:dyDescent="0.25">
      <c r="A839" s="255" t="s">
        <v>2331</v>
      </c>
      <c r="B839" s="26" t="s">
        <v>2339</v>
      </c>
      <c r="C839" s="27" t="s">
        <v>2336</v>
      </c>
      <c r="D839" s="31" t="s">
        <v>2335</v>
      </c>
      <c r="E839" s="118">
        <v>-0.24400000000000005</v>
      </c>
      <c r="F839" s="93">
        <v>25</v>
      </c>
      <c r="G839" s="144">
        <v>18.899999999999999</v>
      </c>
      <c r="H839" s="22"/>
      <c r="I839" s="23"/>
      <c r="J839" s="24">
        <f t="shared" si="17"/>
        <v>0</v>
      </c>
      <c r="K839" s="214"/>
      <c r="L839" s="16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</row>
    <row r="840" spans="1:48" s="30" customFormat="1" ht="48.6" customHeight="1" x14ac:dyDescent="0.25">
      <c r="A840" s="255" t="s">
        <v>1316</v>
      </c>
      <c r="B840" s="26" t="s">
        <v>1312</v>
      </c>
      <c r="C840" s="27" t="s">
        <v>1322</v>
      </c>
      <c r="D840" s="33" t="s">
        <v>1415</v>
      </c>
      <c r="E840" s="120">
        <v>-0.30579710144927541</v>
      </c>
      <c r="F840" s="93">
        <v>69</v>
      </c>
      <c r="G840" s="146">
        <v>47.9</v>
      </c>
      <c r="H840" s="22"/>
      <c r="I840" s="23"/>
      <c r="J840" s="24">
        <f t="shared" si="17"/>
        <v>0</v>
      </c>
      <c r="K840" s="214"/>
      <c r="L840" s="16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</row>
    <row r="841" spans="1:48" s="30" customFormat="1" ht="41.4" customHeight="1" x14ac:dyDescent="0.25">
      <c r="A841" s="255" t="s">
        <v>1317</v>
      </c>
      <c r="B841" s="26" t="s">
        <v>1312</v>
      </c>
      <c r="C841" s="27" t="s">
        <v>1323</v>
      </c>
      <c r="D841" s="31" t="s">
        <v>3661</v>
      </c>
      <c r="E841" s="118">
        <v>-0.27288135593220342</v>
      </c>
      <c r="F841" s="93">
        <v>59</v>
      </c>
      <c r="G841" s="144">
        <v>42.9</v>
      </c>
      <c r="H841" s="22"/>
      <c r="I841" s="23"/>
      <c r="J841" s="24">
        <f t="shared" si="17"/>
        <v>0</v>
      </c>
      <c r="K841" s="214"/>
      <c r="L841" s="16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</row>
    <row r="842" spans="1:48" s="30" customFormat="1" ht="48.6" customHeight="1" x14ac:dyDescent="0.25">
      <c r="A842" s="255" t="s">
        <v>1319</v>
      </c>
      <c r="B842" s="26" t="s">
        <v>1312</v>
      </c>
      <c r="C842" s="27" t="s">
        <v>1325</v>
      </c>
      <c r="D842" s="33" t="s">
        <v>1410</v>
      </c>
      <c r="E842" s="120">
        <v>-0.30166666666666669</v>
      </c>
      <c r="F842" s="93">
        <v>60</v>
      </c>
      <c r="G842" s="146">
        <v>41.9</v>
      </c>
      <c r="H842" s="22"/>
      <c r="I842" s="23"/>
      <c r="J842" s="24">
        <f t="shared" si="17"/>
        <v>0</v>
      </c>
      <c r="K842" s="214"/>
      <c r="L842" s="16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</row>
    <row r="843" spans="1:48" s="30" customFormat="1" ht="42" customHeight="1" x14ac:dyDescent="0.25">
      <c r="A843" s="254" t="s">
        <v>1320</v>
      </c>
      <c r="B843" s="19" t="s">
        <v>1312</v>
      </c>
      <c r="C843" s="20" t="s">
        <v>1326</v>
      </c>
      <c r="D843" s="28" t="s">
        <v>1488</v>
      </c>
      <c r="E843" s="119">
        <v>-0.29240506329113924</v>
      </c>
      <c r="F843" s="92">
        <v>79</v>
      </c>
      <c r="G843" s="143">
        <v>55.9</v>
      </c>
      <c r="H843" s="22"/>
      <c r="I843" s="38"/>
      <c r="J843" s="24">
        <f t="shared" si="17"/>
        <v>0</v>
      </c>
      <c r="K843" s="214"/>
      <c r="L843" s="16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</row>
    <row r="844" spans="1:48" s="30" customFormat="1" ht="41.4" customHeight="1" x14ac:dyDescent="0.25">
      <c r="A844" s="255" t="s">
        <v>1318</v>
      </c>
      <c r="B844" s="26" t="s">
        <v>1312</v>
      </c>
      <c r="C844" s="27" t="s">
        <v>1324</v>
      </c>
      <c r="D844" s="31" t="s">
        <v>1409</v>
      </c>
      <c r="E844" s="118">
        <v>-0.2988095238095238</v>
      </c>
      <c r="F844" s="93">
        <v>84</v>
      </c>
      <c r="G844" s="144">
        <v>58.9</v>
      </c>
      <c r="H844" s="22"/>
      <c r="I844" s="23"/>
      <c r="J844" s="24">
        <f t="shared" si="17"/>
        <v>0</v>
      </c>
      <c r="K844" s="214"/>
      <c r="L844" s="16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</row>
    <row r="845" spans="1:48" s="30" customFormat="1" ht="41.4" customHeight="1" x14ac:dyDescent="0.25">
      <c r="A845" s="254" t="s">
        <v>1313</v>
      </c>
      <c r="B845" s="19" t="s">
        <v>1312</v>
      </c>
      <c r="C845" s="20" t="s">
        <v>3660</v>
      </c>
      <c r="D845" s="28" t="s">
        <v>3659</v>
      </c>
      <c r="E845" s="119">
        <v>-0.28809523809523813</v>
      </c>
      <c r="F845" s="92">
        <v>42</v>
      </c>
      <c r="G845" s="143">
        <v>29.9</v>
      </c>
      <c r="H845" s="22"/>
      <c r="I845" s="38"/>
      <c r="J845" s="24">
        <f t="shared" ref="J845" si="18">G845*I845</f>
        <v>0</v>
      </c>
      <c r="K845" s="214"/>
      <c r="L845" s="16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</row>
    <row r="846" spans="1:48" s="30" customFormat="1" ht="41.4" customHeight="1" x14ac:dyDescent="0.25">
      <c r="A846" s="255" t="s">
        <v>1321</v>
      </c>
      <c r="B846" s="26" t="s">
        <v>1312</v>
      </c>
      <c r="C846" s="27" t="s">
        <v>3663</v>
      </c>
      <c r="D846" s="31" t="s">
        <v>3662</v>
      </c>
      <c r="E846" s="118">
        <v>-0.30200000000000005</v>
      </c>
      <c r="F846" s="93">
        <v>50</v>
      </c>
      <c r="G846" s="144">
        <v>34.9</v>
      </c>
      <c r="H846" s="22"/>
      <c r="I846" s="23"/>
      <c r="J846" s="24">
        <f t="shared" si="17"/>
        <v>0</v>
      </c>
      <c r="K846" s="214"/>
      <c r="L846" s="16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</row>
    <row r="847" spans="1:48" s="30" customFormat="1" ht="48.6" customHeight="1" x14ac:dyDescent="0.25">
      <c r="A847" s="255" t="s">
        <v>2332</v>
      </c>
      <c r="B847" s="26" t="s">
        <v>1312</v>
      </c>
      <c r="C847" s="27" t="s">
        <v>2338</v>
      </c>
      <c r="D847" s="33" t="s">
        <v>3226</v>
      </c>
      <c r="E847" s="120">
        <v>-0.24782608695652175</v>
      </c>
      <c r="F847" s="93">
        <v>69</v>
      </c>
      <c r="G847" s="146">
        <v>51.9</v>
      </c>
      <c r="H847" s="22"/>
      <c r="I847" s="23"/>
      <c r="J847" s="24">
        <f t="shared" si="17"/>
        <v>0</v>
      </c>
      <c r="K847" s="214"/>
      <c r="L847" s="16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</row>
    <row r="848" spans="1:48" s="30" customFormat="1" ht="41.4" customHeight="1" thickBot="1" x14ac:dyDescent="0.3">
      <c r="A848" s="255" t="s">
        <v>2333</v>
      </c>
      <c r="B848" s="26" t="s">
        <v>499</v>
      </c>
      <c r="C848" s="27" t="s">
        <v>3325</v>
      </c>
      <c r="D848" s="31" t="s">
        <v>3664</v>
      </c>
      <c r="E848" s="118">
        <v>-0.55925925925925923</v>
      </c>
      <c r="F848" s="93">
        <v>27</v>
      </c>
      <c r="G848" s="144">
        <v>11.9</v>
      </c>
      <c r="H848" s="22"/>
      <c r="I848" s="23"/>
      <c r="J848" s="24">
        <f t="shared" si="17"/>
        <v>0</v>
      </c>
      <c r="K848" s="214"/>
      <c r="L848" s="16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</row>
    <row r="849" spans="1:48" s="7" customFormat="1" ht="48" customHeight="1" thickBot="1" x14ac:dyDescent="0.3">
      <c r="A849" s="67" t="s">
        <v>4</v>
      </c>
      <c r="B849" s="44" t="s">
        <v>5</v>
      </c>
      <c r="C849" s="45"/>
      <c r="D849" s="46"/>
      <c r="E849" s="216" t="s">
        <v>6</v>
      </c>
      <c r="F849" s="113" t="s">
        <v>929</v>
      </c>
      <c r="G849" s="154" t="s">
        <v>8</v>
      </c>
      <c r="H849" s="47"/>
      <c r="I849" s="48" t="s">
        <v>9</v>
      </c>
      <c r="J849" s="48" t="s">
        <v>10</v>
      </c>
      <c r="K849" s="214"/>
      <c r="L849" s="16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</row>
    <row r="850" spans="1:48" s="7" customFormat="1" ht="36" customHeight="1" thickBot="1" x14ac:dyDescent="0.3">
      <c r="A850" s="316" t="s">
        <v>583</v>
      </c>
      <c r="B850" s="317"/>
      <c r="C850" s="317"/>
      <c r="D850" s="317"/>
      <c r="E850" s="317"/>
      <c r="F850" s="317"/>
      <c r="G850" s="317"/>
      <c r="H850" s="317"/>
      <c r="I850" s="317"/>
      <c r="J850" s="317"/>
      <c r="K850" s="214"/>
      <c r="L850" s="16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</row>
    <row r="851" spans="1:48" s="25" customFormat="1" ht="27" customHeight="1" x14ac:dyDescent="0.25">
      <c r="A851" s="256" t="s">
        <v>2340</v>
      </c>
      <c r="B851" s="19" t="s">
        <v>13</v>
      </c>
      <c r="C851" s="20" t="s">
        <v>2676</v>
      </c>
      <c r="D851" s="68" t="s">
        <v>588</v>
      </c>
      <c r="E851" s="119">
        <v>-0.48181818181818181</v>
      </c>
      <c r="F851" s="92">
        <v>77</v>
      </c>
      <c r="G851" s="143">
        <v>39.9</v>
      </c>
      <c r="H851" s="69"/>
      <c r="I851" s="70"/>
      <c r="J851" s="24">
        <f t="shared" ref="J851:J914" si="19">G851*I851</f>
        <v>0</v>
      </c>
      <c r="K851" s="214"/>
      <c r="L851" s="16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</row>
    <row r="852" spans="1:48" s="30" customFormat="1" ht="48.6" customHeight="1" x14ac:dyDescent="0.25">
      <c r="A852" s="257" t="s">
        <v>2341</v>
      </c>
      <c r="B852" s="26" t="s">
        <v>19</v>
      </c>
      <c r="C852" s="27" t="s">
        <v>2677</v>
      </c>
      <c r="D852" s="31" t="s">
        <v>3766</v>
      </c>
      <c r="E852" s="118">
        <v>-0.2988095238095238</v>
      </c>
      <c r="F852" s="93">
        <v>84</v>
      </c>
      <c r="G852" s="144">
        <v>58.9</v>
      </c>
      <c r="H852" s="22"/>
      <c r="I852" s="23"/>
      <c r="J852" s="24">
        <f t="shared" si="19"/>
        <v>0</v>
      </c>
      <c r="K852" s="214"/>
      <c r="L852" s="16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</row>
    <row r="853" spans="1:48" s="30" customFormat="1" ht="24.75" customHeight="1" x14ac:dyDescent="0.25">
      <c r="A853" s="257" t="s">
        <v>2343</v>
      </c>
      <c r="B853" s="26" t="s">
        <v>19</v>
      </c>
      <c r="C853" s="27" t="s">
        <v>2677</v>
      </c>
      <c r="D853" s="31" t="s">
        <v>588</v>
      </c>
      <c r="E853" s="118">
        <v>-0.3642424242424242</v>
      </c>
      <c r="F853" s="93">
        <v>165</v>
      </c>
      <c r="G853" s="144">
        <v>104.9</v>
      </c>
      <c r="H853" s="22"/>
      <c r="I853" s="23"/>
      <c r="J853" s="24">
        <f t="shared" si="19"/>
        <v>0</v>
      </c>
      <c r="K853" s="214"/>
      <c r="L853" s="16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</row>
    <row r="854" spans="1:48" s="30" customFormat="1" ht="24.75" customHeight="1" x14ac:dyDescent="0.25">
      <c r="A854" s="257" t="s">
        <v>2345</v>
      </c>
      <c r="B854" s="26" t="s">
        <v>19</v>
      </c>
      <c r="C854" s="27" t="s">
        <v>585</v>
      </c>
      <c r="D854" s="31" t="s">
        <v>609</v>
      </c>
      <c r="E854" s="118">
        <v>-0.37764705882352945</v>
      </c>
      <c r="F854" s="93">
        <v>85</v>
      </c>
      <c r="G854" s="144">
        <v>52.9</v>
      </c>
      <c r="H854" s="22"/>
      <c r="I854" s="23"/>
      <c r="J854" s="24">
        <f t="shared" si="19"/>
        <v>0</v>
      </c>
      <c r="K854" s="214"/>
      <c r="L854" s="16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</row>
    <row r="855" spans="1:48" s="35" customFormat="1" ht="30.75" customHeight="1" x14ac:dyDescent="0.25">
      <c r="A855" s="257" t="s">
        <v>584</v>
      </c>
      <c r="B855" s="32" t="s">
        <v>19</v>
      </c>
      <c r="C855" s="27" t="s">
        <v>585</v>
      </c>
      <c r="D855" s="33" t="s">
        <v>586</v>
      </c>
      <c r="E855" s="118">
        <v>-0.38292682926829263</v>
      </c>
      <c r="F855" s="94">
        <v>123</v>
      </c>
      <c r="G855" s="144">
        <v>75.900000000000006</v>
      </c>
      <c r="H855" s="22"/>
      <c r="I855" s="23"/>
      <c r="J855" s="24">
        <f t="shared" si="19"/>
        <v>0</v>
      </c>
      <c r="K855" s="214"/>
      <c r="L855" s="16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</row>
    <row r="856" spans="1:48" s="25" customFormat="1" ht="27" customHeight="1" x14ac:dyDescent="0.25">
      <c r="A856" s="256" t="s">
        <v>587</v>
      </c>
      <c r="B856" s="19" t="s">
        <v>19</v>
      </c>
      <c r="C856" s="27" t="s">
        <v>585</v>
      </c>
      <c r="D856" s="28" t="s">
        <v>588</v>
      </c>
      <c r="E856" s="118">
        <v>-0.39454545454545453</v>
      </c>
      <c r="F856" s="92">
        <v>165</v>
      </c>
      <c r="G856" s="143">
        <v>99.9</v>
      </c>
      <c r="H856" s="22"/>
      <c r="I856" s="23"/>
      <c r="J856" s="24">
        <f t="shared" si="19"/>
        <v>0</v>
      </c>
      <c r="K856" s="214"/>
      <c r="L856" s="16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</row>
    <row r="857" spans="1:48" s="30" customFormat="1" ht="24.75" customHeight="1" x14ac:dyDescent="0.25">
      <c r="A857" s="257" t="s">
        <v>2344</v>
      </c>
      <c r="B857" s="26" t="s">
        <v>19</v>
      </c>
      <c r="C857" s="27" t="s">
        <v>2678</v>
      </c>
      <c r="D857" s="31" t="s">
        <v>586</v>
      </c>
      <c r="E857" s="118">
        <v>-0.36666666666666664</v>
      </c>
      <c r="F857" s="93">
        <v>123</v>
      </c>
      <c r="G857" s="144">
        <v>77.900000000000006</v>
      </c>
      <c r="H857" s="22"/>
      <c r="I857" s="23"/>
      <c r="J857" s="24">
        <f t="shared" si="19"/>
        <v>0</v>
      </c>
      <c r="K857" s="214"/>
      <c r="L857" s="16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</row>
    <row r="858" spans="1:48" s="30" customFormat="1" ht="24.75" customHeight="1" x14ac:dyDescent="0.25">
      <c r="A858" s="257" t="s">
        <v>2347</v>
      </c>
      <c r="B858" s="26" t="s">
        <v>19</v>
      </c>
      <c r="C858" s="27" t="s">
        <v>2678</v>
      </c>
      <c r="D858" s="31" t="s">
        <v>588</v>
      </c>
      <c r="E858" s="212">
        <v>-0.3642424242424242</v>
      </c>
      <c r="F858" s="93">
        <v>165</v>
      </c>
      <c r="G858" s="144">
        <v>104.9</v>
      </c>
      <c r="H858" s="22"/>
      <c r="I858" s="23"/>
      <c r="J858" s="24">
        <f t="shared" si="19"/>
        <v>0</v>
      </c>
      <c r="K858" s="214"/>
      <c r="L858" s="16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</row>
    <row r="859" spans="1:48" s="30" customFormat="1" ht="27" customHeight="1" x14ac:dyDescent="0.25">
      <c r="A859" s="257" t="s">
        <v>1327</v>
      </c>
      <c r="B859" s="26" t="s">
        <v>19</v>
      </c>
      <c r="C859" s="27" t="s">
        <v>1354</v>
      </c>
      <c r="D859" s="31" t="s">
        <v>609</v>
      </c>
      <c r="E859" s="117">
        <v>-0.31882352941176473</v>
      </c>
      <c r="F859" s="93">
        <v>85</v>
      </c>
      <c r="G859" s="144">
        <v>57.9</v>
      </c>
      <c r="H859" s="22"/>
      <c r="I859" s="23"/>
      <c r="J859" s="24">
        <f t="shared" si="19"/>
        <v>0</v>
      </c>
      <c r="K859" s="214"/>
      <c r="L859" s="16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</row>
    <row r="860" spans="1:48" s="30" customFormat="1" ht="27" customHeight="1" x14ac:dyDescent="0.25">
      <c r="A860" s="257" t="s">
        <v>1328</v>
      </c>
      <c r="B860" s="26" t="s">
        <v>19</v>
      </c>
      <c r="C860" s="27" t="s">
        <v>1354</v>
      </c>
      <c r="D860" s="31" t="s">
        <v>588</v>
      </c>
      <c r="E860" s="117">
        <v>-0.33393939393939392</v>
      </c>
      <c r="F860" s="93">
        <v>165</v>
      </c>
      <c r="G860" s="144">
        <v>109.9</v>
      </c>
      <c r="H860" s="22"/>
      <c r="I860" s="23"/>
      <c r="J860" s="24">
        <f t="shared" si="19"/>
        <v>0</v>
      </c>
      <c r="K860" s="214"/>
      <c r="L860" s="16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</row>
    <row r="861" spans="1:48" s="30" customFormat="1" ht="27" customHeight="1" x14ac:dyDescent="0.25">
      <c r="A861" s="257" t="s">
        <v>2351</v>
      </c>
      <c r="B861" s="26" t="s">
        <v>19</v>
      </c>
      <c r="C861" s="27" t="s">
        <v>2680</v>
      </c>
      <c r="D861" s="31" t="s">
        <v>588</v>
      </c>
      <c r="E861" s="118">
        <v>-0.36420454545454545</v>
      </c>
      <c r="F861" s="93">
        <v>176</v>
      </c>
      <c r="G861" s="144">
        <v>111.9</v>
      </c>
      <c r="H861" s="22"/>
      <c r="I861" s="23"/>
      <c r="J861" s="24">
        <f t="shared" si="19"/>
        <v>0</v>
      </c>
      <c r="K861" s="214"/>
      <c r="L861" s="16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</row>
    <row r="862" spans="1:48" s="30" customFormat="1" ht="24.75" customHeight="1" x14ac:dyDescent="0.25">
      <c r="A862" s="257" t="s">
        <v>2348</v>
      </c>
      <c r="B862" s="26" t="s">
        <v>19</v>
      </c>
      <c r="C862" s="27" t="s">
        <v>21</v>
      </c>
      <c r="D862" s="31" t="s">
        <v>609</v>
      </c>
      <c r="E862" s="118">
        <v>-0.36588235294117649</v>
      </c>
      <c r="F862" s="93">
        <v>85</v>
      </c>
      <c r="G862" s="144">
        <v>53.9</v>
      </c>
      <c r="H862" s="22"/>
      <c r="I862" s="23"/>
      <c r="J862" s="24">
        <f t="shared" si="19"/>
        <v>0</v>
      </c>
      <c r="K862" s="214"/>
      <c r="L862" s="16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</row>
    <row r="863" spans="1:48" s="30" customFormat="1" ht="27" customHeight="1" x14ac:dyDescent="0.25">
      <c r="A863" s="257" t="s">
        <v>2342</v>
      </c>
      <c r="B863" s="26" t="s">
        <v>19</v>
      </c>
      <c r="C863" s="27" t="s">
        <v>21</v>
      </c>
      <c r="D863" s="31" t="s">
        <v>586</v>
      </c>
      <c r="E863" s="118">
        <v>-0.37479674796747964</v>
      </c>
      <c r="F863" s="93">
        <v>123</v>
      </c>
      <c r="G863" s="144">
        <v>76.900000000000006</v>
      </c>
      <c r="H863" s="22"/>
      <c r="I863" s="23"/>
      <c r="J863" s="24">
        <f t="shared" si="19"/>
        <v>0</v>
      </c>
      <c r="K863" s="214"/>
      <c r="L863" s="16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</row>
    <row r="864" spans="1:48" s="30" customFormat="1" ht="36.6" customHeight="1" x14ac:dyDescent="0.25">
      <c r="A864" s="257" t="s">
        <v>1040</v>
      </c>
      <c r="B864" s="26" t="s">
        <v>19</v>
      </c>
      <c r="C864" s="27" t="s">
        <v>21</v>
      </c>
      <c r="D864" s="31" t="s">
        <v>3186</v>
      </c>
      <c r="E864" s="118">
        <v>-0.376595744680851</v>
      </c>
      <c r="F864" s="93">
        <v>141</v>
      </c>
      <c r="G864" s="144">
        <v>87.9</v>
      </c>
      <c r="H864" s="22"/>
      <c r="I864" s="23"/>
      <c r="J864" s="24">
        <f t="shared" si="19"/>
        <v>0</v>
      </c>
      <c r="K864" s="214"/>
      <c r="L864" s="16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</row>
    <row r="865" spans="1:48" s="30" customFormat="1" ht="24.75" customHeight="1" x14ac:dyDescent="0.25">
      <c r="A865" s="257" t="s">
        <v>2346</v>
      </c>
      <c r="B865" s="26" t="s">
        <v>19</v>
      </c>
      <c r="C865" s="27" t="s">
        <v>21</v>
      </c>
      <c r="D865" s="31" t="s">
        <v>589</v>
      </c>
      <c r="E865" s="118">
        <v>-0.3642424242424242</v>
      </c>
      <c r="F865" s="93">
        <v>165</v>
      </c>
      <c r="G865" s="144">
        <v>104.9</v>
      </c>
      <c r="H865" s="22"/>
      <c r="I865" s="23"/>
      <c r="J865" s="24">
        <f t="shared" si="19"/>
        <v>0</v>
      </c>
      <c r="K865" s="214"/>
      <c r="L865" s="16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</row>
    <row r="866" spans="1:48" s="30" customFormat="1" ht="24.75" customHeight="1" x14ac:dyDescent="0.25">
      <c r="A866" s="257" t="s">
        <v>2349</v>
      </c>
      <c r="B866" s="26" t="s">
        <v>19</v>
      </c>
      <c r="C866" s="27" t="s">
        <v>2679</v>
      </c>
      <c r="D866" s="31" t="s">
        <v>586</v>
      </c>
      <c r="E866" s="118">
        <v>-0.36666666666666664</v>
      </c>
      <c r="F866" s="93">
        <v>123</v>
      </c>
      <c r="G866" s="144">
        <v>77.900000000000006</v>
      </c>
      <c r="H866" s="22"/>
      <c r="I866" s="23"/>
      <c r="J866" s="24">
        <f t="shared" si="19"/>
        <v>0</v>
      </c>
      <c r="K866" s="214"/>
      <c r="L866" s="16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</row>
    <row r="867" spans="1:48" s="35" customFormat="1" ht="30.75" customHeight="1" x14ac:dyDescent="0.25">
      <c r="A867" s="257" t="s">
        <v>2350</v>
      </c>
      <c r="B867" s="32" t="s">
        <v>19</v>
      </c>
      <c r="C867" s="27" t="s">
        <v>2679</v>
      </c>
      <c r="D867" s="33" t="s">
        <v>589</v>
      </c>
      <c r="E867" s="118">
        <v>-0.3642424242424242</v>
      </c>
      <c r="F867" s="94">
        <v>165</v>
      </c>
      <c r="G867" s="144">
        <v>104.9</v>
      </c>
      <c r="H867" s="22"/>
      <c r="I867" s="23"/>
      <c r="J867" s="24">
        <f t="shared" si="19"/>
        <v>0</v>
      </c>
      <c r="K867" s="214"/>
      <c r="L867" s="16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</row>
    <row r="868" spans="1:48" s="25" customFormat="1" ht="27" customHeight="1" x14ac:dyDescent="0.25">
      <c r="A868" s="256" t="s">
        <v>2352</v>
      </c>
      <c r="B868" s="19" t="s">
        <v>19</v>
      </c>
      <c r="C868" s="27" t="s">
        <v>2681</v>
      </c>
      <c r="D868" s="28" t="s">
        <v>586</v>
      </c>
      <c r="E868" s="118">
        <v>-0.36666666666666664</v>
      </c>
      <c r="F868" s="92">
        <v>123</v>
      </c>
      <c r="G868" s="143">
        <v>77.900000000000006</v>
      </c>
      <c r="H868" s="22"/>
      <c r="I868" s="23"/>
      <c r="J868" s="24">
        <f t="shared" si="19"/>
        <v>0</v>
      </c>
      <c r="K868" s="214"/>
      <c r="L868" s="16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</row>
    <row r="869" spans="1:48" s="30" customFormat="1" ht="42.6" customHeight="1" x14ac:dyDescent="0.25">
      <c r="A869" s="257" t="s">
        <v>2353</v>
      </c>
      <c r="B869" s="26" t="s">
        <v>255</v>
      </c>
      <c r="C869" s="27" t="s">
        <v>2682</v>
      </c>
      <c r="D869" s="31" t="s">
        <v>3767</v>
      </c>
      <c r="E869" s="118">
        <v>-0.37469879518072291</v>
      </c>
      <c r="F869" s="93">
        <v>83</v>
      </c>
      <c r="G869" s="144">
        <v>51.9</v>
      </c>
      <c r="H869" s="22"/>
      <c r="I869" s="23"/>
      <c r="J869" s="24">
        <f t="shared" si="19"/>
        <v>0</v>
      </c>
      <c r="K869" s="214"/>
      <c r="L869" s="16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</row>
    <row r="870" spans="1:48" s="30" customFormat="1" ht="27" customHeight="1" x14ac:dyDescent="0.25">
      <c r="A870" s="257" t="s">
        <v>2354</v>
      </c>
      <c r="B870" s="26" t="s">
        <v>255</v>
      </c>
      <c r="C870" s="27" t="s">
        <v>2683</v>
      </c>
      <c r="D870" s="31" t="s">
        <v>588</v>
      </c>
      <c r="E870" s="118">
        <v>-0.1307692307692308</v>
      </c>
      <c r="F870" s="93">
        <v>39</v>
      </c>
      <c r="G870" s="144">
        <v>33.9</v>
      </c>
      <c r="H870" s="22"/>
      <c r="I870" s="23"/>
      <c r="J870" s="24">
        <f t="shared" si="19"/>
        <v>0</v>
      </c>
      <c r="K870" s="214"/>
      <c r="L870" s="16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</row>
    <row r="871" spans="1:48" s="30" customFormat="1" ht="27" customHeight="1" x14ac:dyDescent="0.25">
      <c r="A871" s="257" t="s">
        <v>2355</v>
      </c>
      <c r="B871" s="26" t="s">
        <v>32</v>
      </c>
      <c r="C871" s="27" t="s">
        <v>2684</v>
      </c>
      <c r="D871" s="31" t="s">
        <v>590</v>
      </c>
      <c r="E871" s="118">
        <v>-0.29354838709677422</v>
      </c>
      <c r="F871" s="93">
        <v>31</v>
      </c>
      <c r="G871" s="144">
        <v>21.9</v>
      </c>
      <c r="H871" s="22"/>
      <c r="I871" s="23"/>
      <c r="J871" s="24">
        <f t="shared" si="19"/>
        <v>0</v>
      </c>
      <c r="K871" s="214"/>
      <c r="L871" s="16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</row>
    <row r="872" spans="1:48" s="30" customFormat="1" ht="27" customHeight="1" x14ac:dyDescent="0.25">
      <c r="A872" s="257" t="s">
        <v>2356</v>
      </c>
      <c r="B872" s="26" t="s">
        <v>32</v>
      </c>
      <c r="C872" s="27" t="s">
        <v>2685</v>
      </c>
      <c r="D872" s="31" t="s">
        <v>590</v>
      </c>
      <c r="E872" s="118">
        <v>-0.29354838709677422</v>
      </c>
      <c r="F872" s="93">
        <v>31</v>
      </c>
      <c r="G872" s="144">
        <v>21.9</v>
      </c>
      <c r="H872" s="22"/>
      <c r="I872" s="23"/>
      <c r="J872" s="24">
        <f t="shared" si="19"/>
        <v>0</v>
      </c>
      <c r="K872" s="214"/>
      <c r="L872" s="16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</row>
    <row r="873" spans="1:48" s="35" customFormat="1" ht="30.75" customHeight="1" x14ac:dyDescent="0.25">
      <c r="A873" s="257" t="s">
        <v>2357</v>
      </c>
      <c r="B873" s="32" t="s">
        <v>32</v>
      </c>
      <c r="C873" s="27" t="s">
        <v>2686</v>
      </c>
      <c r="D873" s="31" t="s">
        <v>586</v>
      </c>
      <c r="E873" s="118">
        <v>-0.30000000000000004</v>
      </c>
      <c r="F873" s="93">
        <v>27</v>
      </c>
      <c r="G873" s="144">
        <v>18.899999999999999</v>
      </c>
      <c r="H873" s="22"/>
      <c r="I873" s="23"/>
      <c r="J873" s="24">
        <f t="shared" si="19"/>
        <v>0</v>
      </c>
      <c r="K873" s="214"/>
      <c r="L873" s="16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</row>
    <row r="874" spans="1:48" s="30" customFormat="1" ht="27" customHeight="1" x14ac:dyDescent="0.25">
      <c r="A874" s="257" t="s">
        <v>2358</v>
      </c>
      <c r="B874" s="26" t="s">
        <v>32</v>
      </c>
      <c r="C874" s="27" t="s">
        <v>2687</v>
      </c>
      <c r="D874" s="31" t="s">
        <v>590</v>
      </c>
      <c r="E874" s="118">
        <v>-0.32580645161290328</v>
      </c>
      <c r="F874" s="93">
        <v>31</v>
      </c>
      <c r="G874" s="144">
        <v>20.9</v>
      </c>
      <c r="H874" s="22"/>
      <c r="I874" s="23"/>
      <c r="J874" s="24">
        <f t="shared" si="19"/>
        <v>0</v>
      </c>
      <c r="K874" s="214"/>
      <c r="L874" s="16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</row>
    <row r="875" spans="1:48" s="30" customFormat="1" ht="32.4" customHeight="1" x14ac:dyDescent="0.25">
      <c r="A875" s="257" t="s">
        <v>593</v>
      </c>
      <c r="B875" s="26" t="s">
        <v>34</v>
      </c>
      <c r="C875" s="27" t="s">
        <v>594</v>
      </c>
      <c r="D875" s="31" t="s">
        <v>3768</v>
      </c>
      <c r="E875" s="118">
        <v>-0.51344537815126057</v>
      </c>
      <c r="F875" s="93">
        <v>119</v>
      </c>
      <c r="G875" s="144">
        <v>57.9</v>
      </c>
      <c r="H875" s="22"/>
      <c r="I875" s="23"/>
      <c r="J875" s="24">
        <f t="shared" si="19"/>
        <v>0</v>
      </c>
      <c r="K875" s="214"/>
      <c r="L875" s="16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</row>
    <row r="876" spans="1:48" s="30" customFormat="1" ht="27" customHeight="1" x14ac:dyDescent="0.25">
      <c r="A876" s="257" t="s">
        <v>591</v>
      </c>
      <c r="B876" s="26" t="s">
        <v>34</v>
      </c>
      <c r="C876" s="27" t="s">
        <v>592</v>
      </c>
      <c r="D876" s="31" t="s">
        <v>588</v>
      </c>
      <c r="E876" s="118">
        <v>-0.64789915966386546</v>
      </c>
      <c r="F876" s="93">
        <v>119</v>
      </c>
      <c r="G876" s="144">
        <v>41.9</v>
      </c>
      <c r="H876" s="22"/>
      <c r="I876" s="23"/>
      <c r="J876" s="24">
        <f t="shared" si="19"/>
        <v>0</v>
      </c>
      <c r="K876" s="214"/>
      <c r="L876" s="16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</row>
    <row r="877" spans="1:48" s="30" customFormat="1" ht="27" customHeight="1" x14ac:dyDescent="0.25">
      <c r="A877" s="257" t="s">
        <v>2359</v>
      </c>
      <c r="B877" s="26" t="s">
        <v>34</v>
      </c>
      <c r="C877" s="27" t="s">
        <v>592</v>
      </c>
      <c r="D877" s="31" t="s">
        <v>590</v>
      </c>
      <c r="E877" s="118">
        <v>-0.64803921568627443</v>
      </c>
      <c r="F877" s="93">
        <v>102</v>
      </c>
      <c r="G877" s="144">
        <v>35.9</v>
      </c>
      <c r="H877" s="22"/>
      <c r="I877" s="23"/>
      <c r="J877" s="24">
        <f t="shared" si="19"/>
        <v>0</v>
      </c>
      <c r="K877" s="214"/>
      <c r="L877" s="16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</row>
    <row r="878" spans="1:48" s="25" customFormat="1" ht="35.4" customHeight="1" x14ac:dyDescent="0.25">
      <c r="A878" s="256" t="s">
        <v>595</v>
      </c>
      <c r="B878" s="19" t="s">
        <v>269</v>
      </c>
      <c r="C878" s="27" t="s">
        <v>596</v>
      </c>
      <c r="D878" s="28" t="s">
        <v>3768</v>
      </c>
      <c r="E878" s="118">
        <v>-0.69541984732824424</v>
      </c>
      <c r="F878" s="92">
        <v>131</v>
      </c>
      <c r="G878" s="143">
        <v>39.9</v>
      </c>
      <c r="H878" s="22"/>
      <c r="I878" s="23"/>
      <c r="J878" s="24">
        <f t="shared" si="19"/>
        <v>0</v>
      </c>
      <c r="K878" s="214"/>
      <c r="L878" s="16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</row>
    <row r="879" spans="1:48" s="30" customFormat="1" ht="24.75" customHeight="1" x14ac:dyDescent="0.25">
      <c r="A879" s="257" t="s">
        <v>2361</v>
      </c>
      <c r="B879" s="26" t="s">
        <v>269</v>
      </c>
      <c r="C879" s="27" t="s">
        <v>598</v>
      </c>
      <c r="D879" s="31" t="s">
        <v>586</v>
      </c>
      <c r="E879" s="118">
        <v>-0.44152542372881354</v>
      </c>
      <c r="F879" s="93">
        <v>118</v>
      </c>
      <c r="G879" s="144">
        <v>65.900000000000006</v>
      </c>
      <c r="H879" s="22"/>
      <c r="I879" s="23"/>
      <c r="J879" s="24">
        <f t="shared" si="19"/>
        <v>0</v>
      </c>
      <c r="K879" s="214"/>
      <c r="L879" s="16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</row>
    <row r="880" spans="1:48" s="30" customFormat="1" ht="24.75" customHeight="1" x14ac:dyDescent="0.25">
      <c r="A880" s="257" t="s">
        <v>597</v>
      </c>
      <c r="B880" s="26" t="s">
        <v>269</v>
      </c>
      <c r="C880" s="27" t="s">
        <v>598</v>
      </c>
      <c r="D880" s="31" t="s">
        <v>588</v>
      </c>
      <c r="E880" s="118">
        <v>-0.4335365853658536</v>
      </c>
      <c r="F880" s="93">
        <v>164</v>
      </c>
      <c r="G880" s="144">
        <v>92.9</v>
      </c>
      <c r="H880" s="22"/>
      <c r="I880" s="23"/>
      <c r="J880" s="24">
        <f t="shared" si="19"/>
        <v>0</v>
      </c>
      <c r="K880" s="214"/>
      <c r="L880" s="16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</row>
    <row r="881" spans="1:48" s="30" customFormat="1" ht="24.75" customHeight="1" x14ac:dyDescent="0.25">
      <c r="A881" s="257" t="s">
        <v>2360</v>
      </c>
      <c r="B881" s="26" t="s">
        <v>269</v>
      </c>
      <c r="C881" s="27" t="s">
        <v>2688</v>
      </c>
      <c r="D881" s="31" t="s">
        <v>588</v>
      </c>
      <c r="E881" s="118">
        <v>-0.46402439024390241</v>
      </c>
      <c r="F881" s="93">
        <v>164</v>
      </c>
      <c r="G881" s="144">
        <v>87.9</v>
      </c>
      <c r="H881" s="22"/>
      <c r="I881" s="23"/>
      <c r="J881" s="24">
        <f t="shared" si="19"/>
        <v>0</v>
      </c>
      <c r="K881" s="214"/>
      <c r="L881" s="16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</row>
    <row r="882" spans="1:48" s="30" customFormat="1" ht="24.75" customHeight="1" x14ac:dyDescent="0.25">
      <c r="A882" s="257" t="s">
        <v>2362</v>
      </c>
      <c r="B882" s="26" t="s">
        <v>269</v>
      </c>
      <c r="C882" s="27" t="s">
        <v>2689</v>
      </c>
      <c r="D882" s="31" t="s">
        <v>586</v>
      </c>
      <c r="E882" s="118">
        <v>-0.4669491525423729</v>
      </c>
      <c r="F882" s="93">
        <v>118</v>
      </c>
      <c r="G882" s="144">
        <v>62.9</v>
      </c>
      <c r="H882" s="22"/>
      <c r="I882" s="23"/>
      <c r="J882" s="24">
        <f t="shared" si="19"/>
        <v>0</v>
      </c>
      <c r="K882" s="214"/>
      <c r="L882" s="16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</row>
    <row r="883" spans="1:48" s="30" customFormat="1" ht="43.2" customHeight="1" x14ac:dyDescent="0.25">
      <c r="A883" s="257" t="s">
        <v>2363</v>
      </c>
      <c r="B883" s="26" t="s">
        <v>269</v>
      </c>
      <c r="C883" s="27" t="s">
        <v>2690</v>
      </c>
      <c r="D883" s="31" t="s">
        <v>3552</v>
      </c>
      <c r="E883" s="118">
        <v>-0.47734374999999996</v>
      </c>
      <c r="F883" s="93">
        <v>128</v>
      </c>
      <c r="G883" s="144">
        <v>66.900000000000006</v>
      </c>
      <c r="H883" s="22"/>
      <c r="I883" s="23"/>
      <c r="J883" s="24">
        <f t="shared" si="19"/>
        <v>0</v>
      </c>
      <c r="K883" s="214"/>
      <c r="L883" s="16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</row>
    <row r="884" spans="1:48" s="35" customFormat="1" ht="30.75" customHeight="1" x14ac:dyDescent="0.25">
      <c r="A884" s="257" t="s">
        <v>2372</v>
      </c>
      <c r="B884" s="32" t="s">
        <v>36</v>
      </c>
      <c r="C884" s="27" t="s">
        <v>38</v>
      </c>
      <c r="D884" s="33" t="s">
        <v>609</v>
      </c>
      <c r="E884" s="118">
        <v>-0.33529411764705885</v>
      </c>
      <c r="F884" s="94">
        <v>51</v>
      </c>
      <c r="G884" s="144">
        <v>33.9</v>
      </c>
      <c r="H884" s="22"/>
      <c r="I884" s="23"/>
      <c r="J884" s="24">
        <f t="shared" si="19"/>
        <v>0</v>
      </c>
      <c r="K884" s="214"/>
      <c r="L884" s="16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</row>
    <row r="885" spans="1:48" s="35" customFormat="1" ht="41.4" customHeight="1" x14ac:dyDescent="0.25">
      <c r="A885" s="257" t="s">
        <v>2365</v>
      </c>
      <c r="B885" s="32" t="s">
        <v>36</v>
      </c>
      <c r="C885" s="27" t="s">
        <v>38</v>
      </c>
      <c r="D885" s="33" t="s">
        <v>3768</v>
      </c>
      <c r="E885" s="118">
        <v>-0.36542056074766349</v>
      </c>
      <c r="F885" s="94">
        <v>107</v>
      </c>
      <c r="G885" s="144">
        <v>67.900000000000006</v>
      </c>
      <c r="H885" s="22"/>
      <c r="I885" s="23"/>
      <c r="J885" s="24">
        <f t="shared" si="19"/>
        <v>0</v>
      </c>
      <c r="K885" s="214"/>
      <c r="L885" s="16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</row>
    <row r="886" spans="1:48" s="30" customFormat="1" ht="27" customHeight="1" x14ac:dyDescent="0.25">
      <c r="A886" s="257" t="s">
        <v>600</v>
      </c>
      <c r="B886" s="26" t="s">
        <v>36</v>
      </c>
      <c r="C886" s="27" t="s">
        <v>38</v>
      </c>
      <c r="D886" s="31" t="s">
        <v>601</v>
      </c>
      <c r="E886" s="118">
        <v>-0.45</v>
      </c>
      <c r="F886" s="93">
        <v>78</v>
      </c>
      <c r="G886" s="144">
        <v>42.9</v>
      </c>
      <c r="H886" s="22"/>
      <c r="I886" s="23"/>
      <c r="J886" s="24">
        <f t="shared" si="19"/>
        <v>0</v>
      </c>
      <c r="K886" s="214"/>
      <c r="L886" s="16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</row>
    <row r="887" spans="1:48" s="25" customFormat="1" ht="39" customHeight="1" x14ac:dyDescent="0.25">
      <c r="A887" s="256" t="s">
        <v>602</v>
      </c>
      <c r="B887" s="19" t="s">
        <v>36</v>
      </c>
      <c r="C887" s="27" t="s">
        <v>38</v>
      </c>
      <c r="D887" s="28" t="s">
        <v>3550</v>
      </c>
      <c r="E887" s="118">
        <v>-0.42815533980582526</v>
      </c>
      <c r="F887" s="92">
        <v>103</v>
      </c>
      <c r="G887" s="143">
        <v>58.9</v>
      </c>
      <c r="H887" s="22"/>
      <c r="I887" s="23"/>
      <c r="J887" s="24">
        <f t="shared" si="19"/>
        <v>0</v>
      </c>
      <c r="K887" s="214"/>
      <c r="L887" s="16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</row>
    <row r="888" spans="1:48" s="30" customFormat="1" ht="24.75" customHeight="1" x14ac:dyDescent="0.25">
      <c r="A888" s="257" t="s">
        <v>1329</v>
      </c>
      <c r="B888" s="26" t="s">
        <v>36</v>
      </c>
      <c r="C888" s="27" t="s">
        <v>603</v>
      </c>
      <c r="D888" s="31" t="s">
        <v>601</v>
      </c>
      <c r="E888" s="118">
        <v>-0.4580246913580247</v>
      </c>
      <c r="F888" s="93">
        <v>81</v>
      </c>
      <c r="G888" s="144">
        <v>43.9</v>
      </c>
      <c r="H888" s="22"/>
      <c r="I888" s="23"/>
      <c r="J888" s="24">
        <f t="shared" si="19"/>
        <v>0</v>
      </c>
      <c r="K888" s="214"/>
      <c r="L888" s="16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</row>
    <row r="889" spans="1:48" s="30" customFormat="1" ht="49.8" customHeight="1" x14ac:dyDescent="0.25">
      <c r="A889" s="257" t="s">
        <v>604</v>
      </c>
      <c r="B889" s="26" t="s">
        <v>36</v>
      </c>
      <c r="C889" s="27" t="s">
        <v>603</v>
      </c>
      <c r="D889" s="31" t="s">
        <v>3550</v>
      </c>
      <c r="E889" s="118">
        <v>-0.42149532710280374</v>
      </c>
      <c r="F889" s="93">
        <v>107</v>
      </c>
      <c r="G889" s="144">
        <v>61.9</v>
      </c>
      <c r="H889" s="22"/>
      <c r="I889" s="23"/>
      <c r="J889" s="24">
        <f t="shared" si="19"/>
        <v>0</v>
      </c>
      <c r="K889" s="214"/>
      <c r="L889" s="16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</row>
    <row r="890" spans="1:48" s="30" customFormat="1" ht="24.75" customHeight="1" x14ac:dyDescent="0.25">
      <c r="A890" s="257" t="s">
        <v>2367</v>
      </c>
      <c r="B890" s="26" t="s">
        <v>36</v>
      </c>
      <c r="C890" s="27" t="s">
        <v>613</v>
      </c>
      <c r="D890" s="31" t="s">
        <v>609</v>
      </c>
      <c r="E890" s="118">
        <v>-0.38979591836734695</v>
      </c>
      <c r="F890" s="93">
        <v>49</v>
      </c>
      <c r="G890" s="144">
        <v>29.9</v>
      </c>
      <c r="H890" s="22"/>
      <c r="I890" s="23"/>
      <c r="J890" s="24">
        <f t="shared" si="19"/>
        <v>0</v>
      </c>
      <c r="K890" s="214"/>
      <c r="L890" s="16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</row>
    <row r="891" spans="1:48" s="25" customFormat="1" ht="27" customHeight="1" x14ac:dyDescent="0.25">
      <c r="A891" s="256" t="s">
        <v>2364</v>
      </c>
      <c r="B891" s="19" t="s">
        <v>36</v>
      </c>
      <c r="C891" s="27" t="s">
        <v>613</v>
      </c>
      <c r="D891" s="28" t="s">
        <v>586</v>
      </c>
      <c r="E891" s="118">
        <v>-0.38395061728395063</v>
      </c>
      <c r="F891" s="92">
        <v>81</v>
      </c>
      <c r="G891" s="143">
        <v>49.9</v>
      </c>
      <c r="H891" s="22"/>
      <c r="I891" s="23"/>
      <c r="J891" s="24">
        <f t="shared" si="19"/>
        <v>0</v>
      </c>
      <c r="K891" s="214"/>
      <c r="L891" s="16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</row>
    <row r="892" spans="1:48" s="35" customFormat="1" ht="27" customHeight="1" x14ac:dyDescent="0.25">
      <c r="A892" s="257" t="s">
        <v>612</v>
      </c>
      <c r="B892" s="32" t="s">
        <v>36</v>
      </c>
      <c r="C892" s="27" t="s">
        <v>613</v>
      </c>
      <c r="D892" s="31" t="s">
        <v>614</v>
      </c>
      <c r="E892" s="118">
        <v>-0.39345794392523359</v>
      </c>
      <c r="F892" s="93">
        <v>107</v>
      </c>
      <c r="G892" s="144">
        <v>64.900000000000006</v>
      </c>
      <c r="H892" s="22"/>
      <c r="I892" s="23"/>
      <c r="J892" s="24">
        <f t="shared" si="19"/>
        <v>0</v>
      </c>
      <c r="K892" s="214"/>
      <c r="L892" s="16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</row>
    <row r="893" spans="1:48" s="30" customFormat="1" ht="24.75" customHeight="1" x14ac:dyDescent="0.25">
      <c r="A893" s="257" t="s">
        <v>2371</v>
      </c>
      <c r="B893" s="26" t="s">
        <v>36</v>
      </c>
      <c r="C893" s="27" t="s">
        <v>2694</v>
      </c>
      <c r="D893" s="31" t="s">
        <v>609</v>
      </c>
      <c r="E893" s="118">
        <v>-0.38979591836734695</v>
      </c>
      <c r="F893" s="93">
        <v>49</v>
      </c>
      <c r="G893" s="144">
        <v>29.9</v>
      </c>
      <c r="H893" s="22"/>
      <c r="I893" s="23"/>
      <c r="J893" s="24">
        <f t="shared" si="19"/>
        <v>0</v>
      </c>
      <c r="K893" s="214"/>
      <c r="L893" s="16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</row>
    <row r="894" spans="1:48" s="30" customFormat="1" ht="24.75" customHeight="1" x14ac:dyDescent="0.25">
      <c r="A894" s="257" t="s">
        <v>2369</v>
      </c>
      <c r="B894" s="26" t="s">
        <v>36</v>
      </c>
      <c r="C894" s="27" t="s">
        <v>2692</v>
      </c>
      <c r="D894" s="31" t="s">
        <v>586</v>
      </c>
      <c r="E894" s="212">
        <v>-0.37160493827160496</v>
      </c>
      <c r="F894" s="93">
        <v>81</v>
      </c>
      <c r="G894" s="144">
        <v>50.9</v>
      </c>
      <c r="H894" s="22"/>
      <c r="I894" s="23"/>
      <c r="J894" s="24">
        <f t="shared" si="19"/>
        <v>0</v>
      </c>
      <c r="K894" s="214"/>
      <c r="L894" s="16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</row>
    <row r="895" spans="1:48" s="30" customFormat="1" ht="24.75" customHeight="1" x14ac:dyDescent="0.25">
      <c r="A895" s="257" t="s">
        <v>1330</v>
      </c>
      <c r="B895" s="26" t="s">
        <v>36</v>
      </c>
      <c r="C895" s="27" t="s">
        <v>2691</v>
      </c>
      <c r="D895" s="31" t="s">
        <v>601</v>
      </c>
      <c r="E895" s="118">
        <v>-0.43333333333333335</v>
      </c>
      <c r="F895" s="93">
        <v>81</v>
      </c>
      <c r="G895" s="144">
        <v>45.9</v>
      </c>
      <c r="H895" s="22"/>
      <c r="I895" s="23"/>
      <c r="J895" s="24">
        <f t="shared" si="19"/>
        <v>0</v>
      </c>
      <c r="K895" s="214"/>
      <c r="L895" s="16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</row>
    <row r="896" spans="1:48" s="35" customFormat="1" ht="35.4" customHeight="1" x14ac:dyDescent="0.25">
      <c r="A896" s="257" t="s">
        <v>607</v>
      </c>
      <c r="B896" s="32" t="s">
        <v>36</v>
      </c>
      <c r="C896" s="27" t="s">
        <v>2691</v>
      </c>
      <c r="D896" s="33" t="s">
        <v>3550</v>
      </c>
      <c r="E896" s="118">
        <v>-0.44953271028037384</v>
      </c>
      <c r="F896" s="94">
        <v>107</v>
      </c>
      <c r="G896" s="144">
        <v>58.9</v>
      </c>
      <c r="H896" s="22"/>
      <c r="I896" s="23"/>
      <c r="J896" s="24">
        <f t="shared" si="19"/>
        <v>0</v>
      </c>
      <c r="K896" s="214"/>
      <c r="L896" s="16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</row>
    <row r="897" spans="1:48" s="30" customFormat="1" ht="24.75" customHeight="1" x14ac:dyDescent="0.25">
      <c r="A897" s="257" t="s">
        <v>2370</v>
      </c>
      <c r="B897" s="26" t="s">
        <v>36</v>
      </c>
      <c r="C897" s="27" t="s">
        <v>2693</v>
      </c>
      <c r="D897" s="31" t="s">
        <v>590</v>
      </c>
      <c r="E897" s="118">
        <v>-0.37469879518072291</v>
      </c>
      <c r="F897" s="93">
        <v>83</v>
      </c>
      <c r="G897" s="144">
        <v>51.9</v>
      </c>
      <c r="H897" s="22"/>
      <c r="I897" s="23"/>
      <c r="J897" s="24">
        <f t="shared" si="19"/>
        <v>0</v>
      </c>
      <c r="K897" s="214"/>
      <c r="L897" s="16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</row>
    <row r="898" spans="1:48" s="30" customFormat="1" ht="27" customHeight="1" x14ac:dyDescent="0.25">
      <c r="A898" s="257" t="s">
        <v>610</v>
      </c>
      <c r="B898" s="26" t="s">
        <v>36</v>
      </c>
      <c r="C898" s="27" t="s">
        <v>611</v>
      </c>
      <c r="D898" s="31" t="s">
        <v>586</v>
      </c>
      <c r="E898" s="118">
        <v>-0.44673913043478264</v>
      </c>
      <c r="F898" s="93">
        <v>92</v>
      </c>
      <c r="G898" s="144">
        <v>50.9</v>
      </c>
      <c r="H898" s="22"/>
      <c r="I898" s="23"/>
      <c r="J898" s="24">
        <f t="shared" si="19"/>
        <v>0</v>
      </c>
      <c r="K898" s="214"/>
      <c r="L898" s="16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</row>
    <row r="899" spans="1:48" s="25" customFormat="1" ht="27" customHeight="1" x14ac:dyDescent="0.25">
      <c r="A899" s="256" t="s">
        <v>605</v>
      </c>
      <c r="B899" s="19" t="s">
        <v>36</v>
      </c>
      <c r="C899" s="20" t="s">
        <v>606</v>
      </c>
      <c r="D899" s="68" t="s">
        <v>586</v>
      </c>
      <c r="E899" s="119">
        <v>-0.43586956521739134</v>
      </c>
      <c r="F899" s="92">
        <v>92</v>
      </c>
      <c r="G899" s="143">
        <v>51.9</v>
      </c>
      <c r="H899" s="69"/>
      <c r="I899" s="70"/>
      <c r="J899" s="24">
        <f t="shared" si="19"/>
        <v>0</v>
      </c>
      <c r="K899" s="214"/>
      <c r="L899" s="16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</row>
    <row r="900" spans="1:48" s="30" customFormat="1" ht="27" customHeight="1" x14ac:dyDescent="0.25">
      <c r="A900" s="257" t="s">
        <v>608</v>
      </c>
      <c r="B900" s="26" t="s">
        <v>36</v>
      </c>
      <c r="C900" s="27" t="s">
        <v>606</v>
      </c>
      <c r="D900" s="31" t="s">
        <v>609</v>
      </c>
      <c r="E900" s="118">
        <v>-0.45166666666666672</v>
      </c>
      <c r="F900" s="93">
        <v>60</v>
      </c>
      <c r="G900" s="144">
        <v>32.9</v>
      </c>
      <c r="H900" s="22"/>
      <c r="I900" s="23"/>
      <c r="J900" s="24">
        <f t="shared" si="19"/>
        <v>0</v>
      </c>
      <c r="K900" s="214"/>
      <c r="L900" s="16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</row>
    <row r="901" spans="1:48" s="30" customFormat="1" ht="24.75" customHeight="1" x14ac:dyDescent="0.25">
      <c r="A901" s="257" t="s">
        <v>2368</v>
      </c>
      <c r="B901" s="26" t="s">
        <v>36</v>
      </c>
      <c r="C901" s="27" t="s">
        <v>615</v>
      </c>
      <c r="D901" s="31" t="s">
        <v>609</v>
      </c>
      <c r="E901" s="118">
        <v>-0.37656250000000002</v>
      </c>
      <c r="F901" s="93">
        <v>64</v>
      </c>
      <c r="G901" s="144">
        <v>39.9</v>
      </c>
      <c r="H901" s="22"/>
      <c r="I901" s="23"/>
      <c r="J901" s="24">
        <f t="shared" si="19"/>
        <v>0</v>
      </c>
      <c r="K901" s="214"/>
      <c r="L901" s="16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</row>
    <row r="902" spans="1:48" s="30" customFormat="1" ht="36.6" customHeight="1" x14ac:dyDescent="0.25">
      <c r="A902" s="257" t="s">
        <v>2366</v>
      </c>
      <c r="B902" s="26" t="s">
        <v>36</v>
      </c>
      <c r="C902" s="27" t="s">
        <v>615</v>
      </c>
      <c r="D902" s="31" t="s">
        <v>3768</v>
      </c>
      <c r="E902" s="118">
        <v>-0.36370967741935478</v>
      </c>
      <c r="F902" s="93">
        <v>124</v>
      </c>
      <c r="G902" s="144">
        <v>78.900000000000006</v>
      </c>
      <c r="H902" s="22"/>
      <c r="I902" s="23"/>
      <c r="J902" s="24">
        <f t="shared" si="19"/>
        <v>0</v>
      </c>
      <c r="K902" s="214"/>
      <c r="L902" s="16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</row>
    <row r="903" spans="1:48" s="30" customFormat="1" ht="27" customHeight="1" x14ac:dyDescent="0.25">
      <c r="A903" s="257" t="s">
        <v>2373</v>
      </c>
      <c r="B903" s="26" t="s">
        <v>36</v>
      </c>
      <c r="C903" s="27" t="s">
        <v>611</v>
      </c>
      <c r="D903" s="31" t="s">
        <v>609</v>
      </c>
      <c r="E903" s="118">
        <v>-0.35166666666666668</v>
      </c>
      <c r="F903" s="93">
        <v>60</v>
      </c>
      <c r="G903" s="144">
        <v>38.9</v>
      </c>
      <c r="H903" s="22"/>
      <c r="I903" s="23"/>
      <c r="J903" s="24">
        <f t="shared" si="19"/>
        <v>0</v>
      </c>
      <c r="K903" s="214"/>
      <c r="L903" s="16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</row>
    <row r="904" spans="1:48" s="25" customFormat="1" ht="41.4" customHeight="1" x14ac:dyDescent="0.25">
      <c r="A904" s="256" t="s">
        <v>618</v>
      </c>
      <c r="B904" s="19" t="s">
        <v>43</v>
      </c>
      <c r="C904" s="27" t="s">
        <v>619</v>
      </c>
      <c r="D904" s="28" t="s">
        <v>3768</v>
      </c>
      <c r="E904" s="118">
        <v>-0.61015624999999996</v>
      </c>
      <c r="F904" s="92">
        <v>128</v>
      </c>
      <c r="G904" s="143">
        <v>49.9</v>
      </c>
      <c r="H904" s="22"/>
      <c r="I904" s="23"/>
      <c r="J904" s="24">
        <f t="shared" si="19"/>
        <v>0</v>
      </c>
      <c r="K904" s="214"/>
      <c r="L904" s="16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</row>
    <row r="905" spans="1:48" s="30" customFormat="1" ht="27" customHeight="1" x14ac:dyDescent="0.25">
      <c r="A905" s="257" t="s">
        <v>621</v>
      </c>
      <c r="B905" s="26" t="s">
        <v>43</v>
      </c>
      <c r="C905" s="27" t="s">
        <v>622</v>
      </c>
      <c r="D905" s="31" t="s">
        <v>588</v>
      </c>
      <c r="E905" s="117">
        <v>-0.66744186046511622</v>
      </c>
      <c r="F905" s="93">
        <v>129</v>
      </c>
      <c r="G905" s="144">
        <v>42.9</v>
      </c>
      <c r="H905" s="22"/>
      <c r="I905" s="23"/>
      <c r="J905" s="24">
        <f t="shared" si="19"/>
        <v>0</v>
      </c>
      <c r="K905" s="214"/>
      <c r="L905" s="16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</row>
    <row r="906" spans="1:48" s="30" customFormat="1" ht="27" customHeight="1" x14ac:dyDescent="0.25">
      <c r="A906" s="257" t="s">
        <v>620</v>
      </c>
      <c r="B906" s="26" t="s">
        <v>43</v>
      </c>
      <c r="C906" s="27" t="s">
        <v>44</v>
      </c>
      <c r="D906" s="31" t="s">
        <v>590</v>
      </c>
      <c r="E906" s="117">
        <v>-0.62151898734177213</v>
      </c>
      <c r="F906" s="93">
        <v>79</v>
      </c>
      <c r="G906" s="144">
        <v>29.9</v>
      </c>
      <c r="H906" s="22"/>
      <c r="I906" s="23"/>
      <c r="J906" s="24">
        <f t="shared" si="19"/>
        <v>0</v>
      </c>
      <c r="K906" s="214"/>
      <c r="L906" s="16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</row>
    <row r="907" spans="1:48" s="30" customFormat="1" ht="27" customHeight="1" x14ac:dyDescent="0.25">
      <c r="A907" s="257" t="s">
        <v>623</v>
      </c>
      <c r="B907" s="26" t="s">
        <v>43</v>
      </c>
      <c r="C907" s="27" t="s">
        <v>624</v>
      </c>
      <c r="D907" s="31" t="s">
        <v>588</v>
      </c>
      <c r="E907" s="118">
        <v>-0.72519685039370074</v>
      </c>
      <c r="F907" s="93">
        <v>127</v>
      </c>
      <c r="G907" s="144">
        <v>34.9</v>
      </c>
      <c r="H907" s="22"/>
      <c r="I907" s="23"/>
      <c r="J907" s="24">
        <f t="shared" si="19"/>
        <v>0</v>
      </c>
      <c r="K907" s="214"/>
      <c r="L907" s="16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</row>
    <row r="908" spans="1:48" s="30" customFormat="1" ht="27" customHeight="1" x14ac:dyDescent="0.25">
      <c r="A908" s="257" t="s">
        <v>616</v>
      </c>
      <c r="B908" s="26" t="s">
        <v>43</v>
      </c>
      <c r="C908" s="27" t="s">
        <v>617</v>
      </c>
      <c r="D908" s="31" t="s">
        <v>590</v>
      </c>
      <c r="E908" s="118">
        <v>-0.68481012658227847</v>
      </c>
      <c r="F908" s="93">
        <v>79</v>
      </c>
      <c r="G908" s="144">
        <v>24.9</v>
      </c>
      <c r="H908" s="22"/>
      <c r="I908" s="23"/>
      <c r="J908" s="24">
        <f t="shared" si="19"/>
        <v>0</v>
      </c>
      <c r="K908" s="214"/>
      <c r="L908" s="16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</row>
    <row r="909" spans="1:48" s="30" customFormat="1" ht="27" customHeight="1" x14ac:dyDescent="0.25">
      <c r="A909" s="257" t="s">
        <v>2374</v>
      </c>
      <c r="B909" s="26" t="s">
        <v>43</v>
      </c>
      <c r="C909" s="27" t="s">
        <v>3525</v>
      </c>
      <c r="D909" s="31" t="s">
        <v>3537</v>
      </c>
      <c r="E909" s="118">
        <v>-0.38108108108108113</v>
      </c>
      <c r="F909" s="93">
        <v>37</v>
      </c>
      <c r="G909" s="144">
        <v>22.9</v>
      </c>
      <c r="H909" s="22"/>
      <c r="I909" s="23"/>
      <c r="J909" s="24">
        <f t="shared" si="19"/>
        <v>0</v>
      </c>
      <c r="K909" s="214"/>
      <c r="L909" s="16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</row>
    <row r="910" spans="1:48" s="30" customFormat="1" ht="34.799999999999997" customHeight="1" x14ac:dyDescent="0.25">
      <c r="A910" s="257" t="s">
        <v>2375</v>
      </c>
      <c r="B910" s="26" t="s">
        <v>43</v>
      </c>
      <c r="C910" s="27" t="s">
        <v>3526</v>
      </c>
      <c r="D910" s="31" t="s">
        <v>3537</v>
      </c>
      <c r="E910" s="118">
        <v>-0.38108108108108113</v>
      </c>
      <c r="F910" s="93">
        <v>37</v>
      </c>
      <c r="G910" s="144">
        <v>22.9</v>
      </c>
      <c r="H910" s="22"/>
      <c r="I910" s="23"/>
      <c r="J910" s="24">
        <f t="shared" si="19"/>
        <v>0</v>
      </c>
      <c r="K910" s="214"/>
      <c r="L910" s="16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</row>
    <row r="911" spans="1:48" s="30" customFormat="1" ht="27" customHeight="1" x14ac:dyDescent="0.25">
      <c r="A911" s="257" t="s">
        <v>2379</v>
      </c>
      <c r="B911" s="26" t="s">
        <v>46</v>
      </c>
      <c r="C911" s="27" t="s">
        <v>2695</v>
      </c>
      <c r="D911" s="31" t="s">
        <v>609</v>
      </c>
      <c r="E911" s="118">
        <v>-0.308</v>
      </c>
      <c r="F911" s="93">
        <v>75</v>
      </c>
      <c r="G911" s="144">
        <v>51.9</v>
      </c>
      <c r="H911" s="22"/>
      <c r="I911" s="23"/>
      <c r="J911" s="24">
        <f t="shared" si="19"/>
        <v>0</v>
      </c>
      <c r="K911" s="214"/>
      <c r="L911" s="16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</row>
    <row r="912" spans="1:48" s="30" customFormat="1" ht="27" customHeight="1" x14ac:dyDescent="0.25">
      <c r="A912" s="257" t="s">
        <v>2377</v>
      </c>
      <c r="B912" s="26" t="s">
        <v>46</v>
      </c>
      <c r="C912" s="27" t="s">
        <v>2695</v>
      </c>
      <c r="D912" s="31" t="s">
        <v>586</v>
      </c>
      <c r="E912" s="118">
        <v>-0.30366972477064214</v>
      </c>
      <c r="F912" s="93">
        <v>109</v>
      </c>
      <c r="G912" s="144">
        <v>75.900000000000006</v>
      </c>
      <c r="H912" s="22"/>
      <c r="I912" s="23"/>
      <c r="J912" s="24">
        <f t="shared" si="19"/>
        <v>0</v>
      </c>
      <c r="K912" s="214"/>
      <c r="L912" s="16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</row>
    <row r="913" spans="1:48" s="35" customFormat="1" ht="30.75" customHeight="1" x14ac:dyDescent="0.25">
      <c r="A913" s="257" t="s">
        <v>2376</v>
      </c>
      <c r="B913" s="32" t="s">
        <v>46</v>
      </c>
      <c r="C913" s="27" t="s">
        <v>2695</v>
      </c>
      <c r="D913" s="31" t="s">
        <v>661</v>
      </c>
      <c r="E913" s="118">
        <v>-0.30071428571428566</v>
      </c>
      <c r="F913" s="93">
        <v>140</v>
      </c>
      <c r="G913" s="144">
        <v>97.9</v>
      </c>
      <c r="H913" s="22"/>
      <c r="I913" s="23"/>
      <c r="J913" s="24">
        <f t="shared" si="19"/>
        <v>0</v>
      </c>
      <c r="K913" s="214"/>
      <c r="L913" s="16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</row>
    <row r="914" spans="1:48" s="25" customFormat="1" ht="36.6" customHeight="1" x14ac:dyDescent="0.25">
      <c r="A914" s="256" t="s">
        <v>2381</v>
      </c>
      <c r="B914" s="19" t="s">
        <v>46</v>
      </c>
      <c r="C914" s="27" t="s">
        <v>2696</v>
      </c>
      <c r="D914" s="28" t="s">
        <v>3766</v>
      </c>
      <c r="E914" s="118">
        <v>-0.29036144578313255</v>
      </c>
      <c r="F914" s="92">
        <v>83</v>
      </c>
      <c r="G914" s="143">
        <v>58.9</v>
      </c>
      <c r="H914" s="22"/>
      <c r="I914" s="23"/>
      <c r="J914" s="24">
        <f t="shared" si="19"/>
        <v>0</v>
      </c>
      <c r="K914" s="214"/>
      <c r="L914" s="16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</row>
    <row r="915" spans="1:48" s="30" customFormat="1" ht="27" customHeight="1" x14ac:dyDescent="0.25">
      <c r="A915" s="257" t="s">
        <v>2380</v>
      </c>
      <c r="B915" s="26" t="s">
        <v>46</v>
      </c>
      <c r="C915" s="27" t="s">
        <v>2696</v>
      </c>
      <c r="D915" s="31" t="s">
        <v>586</v>
      </c>
      <c r="E915" s="118">
        <v>-0.30083333333333329</v>
      </c>
      <c r="F915" s="93">
        <v>120</v>
      </c>
      <c r="G915" s="144">
        <v>83.9</v>
      </c>
      <c r="H915" s="22"/>
      <c r="I915" s="23"/>
      <c r="J915" s="24">
        <f t="shared" ref="J915:J978" si="20">G915*I915</f>
        <v>0</v>
      </c>
      <c r="K915" s="214"/>
      <c r="L915" s="16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</row>
    <row r="916" spans="1:48" s="30" customFormat="1" ht="27" customHeight="1" x14ac:dyDescent="0.25">
      <c r="A916" s="257" t="s">
        <v>2378</v>
      </c>
      <c r="B916" s="26" t="s">
        <v>46</v>
      </c>
      <c r="C916" s="27" t="s">
        <v>2696</v>
      </c>
      <c r="D916" s="31" t="s">
        <v>661</v>
      </c>
      <c r="E916" s="118">
        <v>-0.30387096774193545</v>
      </c>
      <c r="F916" s="93">
        <v>155</v>
      </c>
      <c r="G916" s="144">
        <v>107.9</v>
      </c>
      <c r="H916" s="22"/>
      <c r="I916" s="23"/>
      <c r="J916" s="24">
        <f t="shared" si="20"/>
        <v>0</v>
      </c>
      <c r="K916" s="214"/>
      <c r="L916" s="16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</row>
    <row r="917" spans="1:48" s="30" customFormat="1" ht="24.75" customHeight="1" x14ac:dyDescent="0.25">
      <c r="A917" s="257" t="s">
        <v>2382</v>
      </c>
      <c r="B917" s="26" t="s">
        <v>46</v>
      </c>
      <c r="C917" s="27" t="s">
        <v>2697</v>
      </c>
      <c r="D917" s="31" t="s">
        <v>586</v>
      </c>
      <c r="E917" s="118">
        <v>-0.28650793650793649</v>
      </c>
      <c r="F917" s="93">
        <v>126</v>
      </c>
      <c r="G917" s="144">
        <v>89.9</v>
      </c>
      <c r="H917" s="22"/>
      <c r="I917" s="23"/>
      <c r="J917" s="24">
        <f t="shared" si="20"/>
        <v>0</v>
      </c>
      <c r="K917" s="214"/>
      <c r="L917" s="16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</row>
    <row r="918" spans="1:48" s="30" customFormat="1" ht="24.75" customHeight="1" x14ac:dyDescent="0.25">
      <c r="A918" s="257" t="s">
        <v>2384</v>
      </c>
      <c r="B918" s="26" t="s">
        <v>46</v>
      </c>
      <c r="C918" s="27" t="s">
        <v>2698</v>
      </c>
      <c r="D918" s="31" t="s">
        <v>609</v>
      </c>
      <c r="E918" s="118">
        <v>-0.30348837209302326</v>
      </c>
      <c r="F918" s="93">
        <v>86</v>
      </c>
      <c r="G918" s="144">
        <v>59.9</v>
      </c>
      <c r="H918" s="22"/>
      <c r="I918" s="23"/>
      <c r="J918" s="24">
        <f t="shared" si="20"/>
        <v>0</v>
      </c>
      <c r="K918" s="214"/>
      <c r="L918" s="16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</row>
    <row r="919" spans="1:48" s="30" customFormat="1" ht="36.6" customHeight="1" x14ac:dyDescent="0.25">
      <c r="A919" s="257" t="s">
        <v>2383</v>
      </c>
      <c r="B919" s="26" t="s">
        <v>46</v>
      </c>
      <c r="C919" s="27" t="s">
        <v>2698</v>
      </c>
      <c r="D919" s="31" t="s">
        <v>3770</v>
      </c>
      <c r="E919" s="118">
        <v>-0.27391304347826084</v>
      </c>
      <c r="F919" s="93">
        <v>161</v>
      </c>
      <c r="G919" s="144">
        <v>116.9</v>
      </c>
      <c r="H919" s="22"/>
      <c r="I919" s="23"/>
      <c r="J919" s="24">
        <f t="shared" si="20"/>
        <v>0</v>
      </c>
      <c r="K919" s="214"/>
      <c r="L919" s="16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</row>
    <row r="920" spans="1:48" s="30" customFormat="1" ht="37.799999999999997" customHeight="1" x14ac:dyDescent="0.25">
      <c r="A920" s="257" t="s">
        <v>625</v>
      </c>
      <c r="B920" s="26" t="s">
        <v>47</v>
      </c>
      <c r="C920" s="27" t="s">
        <v>626</v>
      </c>
      <c r="D920" s="31" t="s">
        <v>3769</v>
      </c>
      <c r="E920" s="118">
        <v>-0.66454545454545444</v>
      </c>
      <c r="F920" s="93">
        <v>110</v>
      </c>
      <c r="G920" s="144">
        <v>36.9</v>
      </c>
      <c r="H920" s="22"/>
      <c r="I920" s="23"/>
      <c r="J920" s="24">
        <f t="shared" si="20"/>
        <v>0</v>
      </c>
      <c r="K920" s="214"/>
      <c r="L920" s="16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</row>
    <row r="921" spans="1:48" s="30" customFormat="1" ht="24.75" customHeight="1" x14ac:dyDescent="0.25">
      <c r="A921" s="257" t="s">
        <v>2385</v>
      </c>
      <c r="B921" s="26" t="s">
        <v>2671</v>
      </c>
      <c r="C921" s="27" t="s">
        <v>2699</v>
      </c>
      <c r="D921" s="31" t="s">
        <v>588</v>
      </c>
      <c r="E921" s="118">
        <v>-0.69384615384615389</v>
      </c>
      <c r="F921" s="93">
        <v>65</v>
      </c>
      <c r="G921" s="144">
        <v>19.899999999999999</v>
      </c>
      <c r="H921" s="22"/>
      <c r="I921" s="23"/>
      <c r="J921" s="24">
        <f t="shared" si="20"/>
        <v>0</v>
      </c>
      <c r="K921" s="214"/>
      <c r="L921" s="16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</row>
    <row r="922" spans="1:48" s="35" customFormat="1" ht="27" customHeight="1" x14ac:dyDescent="0.25">
      <c r="A922" s="257" t="s">
        <v>627</v>
      </c>
      <c r="B922" s="32" t="s">
        <v>48</v>
      </c>
      <c r="C922" s="27" t="s">
        <v>1539</v>
      </c>
      <c r="D922" s="31" t="s">
        <v>586</v>
      </c>
      <c r="E922" s="118">
        <v>-0.45728155339805826</v>
      </c>
      <c r="F922" s="93">
        <v>103</v>
      </c>
      <c r="G922" s="144">
        <v>55.9</v>
      </c>
      <c r="H922" s="22"/>
      <c r="I922" s="23"/>
      <c r="J922" s="24">
        <f t="shared" si="20"/>
        <v>0</v>
      </c>
      <c r="K922" s="214"/>
      <c r="L922" s="16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</row>
    <row r="923" spans="1:48" s="25" customFormat="1" ht="27" customHeight="1" x14ac:dyDescent="0.25">
      <c r="A923" s="256" t="s">
        <v>629</v>
      </c>
      <c r="B923" s="19" t="s">
        <v>48</v>
      </c>
      <c r="C923" s="27" t="s">
        <v>1539</v>
      </c>
      <c r="D923" s="28" t="s">
        <v>588</v>
      </c>
      <c r="E923" s="118">
        <v>-0.46375838926174495</v>
      </c>
      <c r="F923" s="92">
        <v>149</v>
      </c>
      <c r="G923" s="143">
        <v>79.900000000000006</v>
      </c>
      <c r="H923" s="22"/>
      <c r="I923" s="23"/>
      <c r="J923" s="24">
        <f t="shared" si="20"/>
        <v>0</v>
      </c>
      <c r="K923" s="214"/>
      <c r="L923" s="16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</row>
    <row r="924" spans="1:48" s="30" customFormat="1" ht="42" customHeight="1" x14ac:dyDescent="0.25">
      <c r="A924" s="257" t="s">
        <v>628</v>
      </c>
      <c r="B924" s="26" t="s">
        <v>48</v>
      </c>
      <c r="C924" s="27" t="s">
        <v>1539</v>
      </c>
      <c r="D924" s="31" t="s">
        <v>3771</v>
      </c>
      <c r="E924" s="118">
        <v>-0.43983739837398367</v>
      </c>
      <c r="F924" s="93">
        <v>123</v>
      </c>
      <c r="G924" s="144">
        <v>68.900000000000006</v>
      </c>
      <c r="H924" s="22"/>
      <c r="I924" s="23"/>
      <c r="J924" s="24">
        <f t="shared" si="20"/>
        <v>0</v>
      </c>
      <c r="K924" s="214"/>
      <c r="L924" s="16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</row>
    <row r="925" spans="1:48" s="30" customFormat="1" ht="27" customHeight="1" x14ac:dyDescent="0.25">
      <c r="A925" s="257" t="s">
        <v>632</v>
      </c>
      <c r="B925" s="26" t="s">
        <v>48</v>
      </c>
      <c r="C925" s="27" t="s">
        <v>633</v>
      </c>
      <c r="D925" s="31" t="s">
        <v>614</v>
      </c>
      <c r="E925" s="118">
        <v>-0.43170731707317067</v>
      </c>
      <c r="F925" s="93">
        <v>123</v>
      </c>
      <c r="G925" s="144">
        <v>69.900000000000006</v>
      </c>
      <c r="H925" s="22"/>
      <c r="I925" s="23"/>
      <c r="J925" s="24">
        <f t="shared" si="20"/>
        <v>0</v>
      </c>
      <c r="K925" s="214"/>
      <c r="L925" s="16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</row>
    <row r="926" spans="1:48" s="25" customFormat="1" ht="27" customHeight="1" x14ac:dyDescent="0.25">
      <c r="A926" s="256" t="s">
        <v>630</v>
      </c>
      <c r="B926" s="26" t="s">
        <v>48</v>
      </c>
      <c r="C926" s="27" t="s">
        <v>2700</v>
      </c>
      <c r="D926" s="28" t="s">
        <v>586</v>
      </c>
      <c r="E926" s="118">
        <v>-0.39142857142857146</v>
      </c>
      <c r="F926" s="92">
        <v>105</v>
      </c>
      <c r="G926" s="143">
        <v>63.9</v>
      </c>
      <c r="H926" s="22"/>
      <c r="I926" s="23"/>
      <c r="J926" s="24">
        <f t="shared" si="20"/>
        <v>0</v>
      </c>
      <c r="K926" s="214"/>
      <c r="L926" s="16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</row>
    <row r="927" spans="1:48" s="25" customFormat="1" ht="40.799999999999997" customHeight="1" x14ac:dyDescent="0.25">
      <c r="A927" s="256" t="s">
        <v>2387</v>
      </c>
      <c r="B927" s="19" t="s">
        <v>48</v>
      </c>
      <c r="C927" s="27" t="s">
        <v>2702</v>
      </c>
      <c r="D927" s="28" t="s">
        <v>3767</v>
      </c>
      <c r="E927" s="118">
        <v>-0.3736363636363636</v>
      </c>
      <c r="F927" s="92">
        <v>110</v>
      </c>
      <c r="G927" s="143">
        <v>68.900000000000006</v>
      </c>
      <c r="H927" s="22"/>
      <c r="I927" s="23"/>
      <c r="J927" s="24">
        <f t="shared" si="20"/>
        <v>0</v>
      </c>
      <c r="K927" s="214"/>
      <c r="L927" s="16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</row>
    <row r="928" spans="1:48" s="30" customFormat="1" ht="24.75" customHeight="1" x14ac:dyDescent="0.25">
      <c r="A928" s="257" t="s">
        <v>2389</v>
      </c>
      <c r="B928" s="26" t="s">
        <v>48</v>
      </c>
      <c r="C928" s="27" t="s">
        <v>2702</v>
      </c>
      <c r="D928" s="31" t="s">
        <v>588</v>
      </c>
      <c r="E928" s="118">
        <v>-0.44782608695652171</v>
      </c>
      <c r="F928" s="94">
        <v>161</v>
      </c>
      <c r="G928" s="144">
        <v>88.9</v>
      </c>
      <c r="H928" s="22"/>
      <c r="I928" s="23"/>
      <c r="J928" s="24">
        <f t="shared" si="20"/>
        <v>0</v>
      </c>
      <c r="K928" s="214"/>
      <c r="L928" s="16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</row>
    <row r="929" spans="1:48" s="35" customFormat="1" ht="30.75" customHeight="1" x14ac:dyDescent="0.25">
      <c r="A929" s="257" t="s">
        <v>631</v>
      </c>
      <c r="B929" s="32" t="s">
        <v>48</v>
      </c>
      <c r="C929" s="27" t="s">
        <v>561</v>
      </c>
      <c r="D929" s="33" t="s">
        <v>614</v>
      </c>
      <c r="E929" s="118">
        <v>-0.43170731707317067</v>
      </c>
      <c r="F929" s="94">
        <v>123</v>
      </c>
      <c r="G929" s="144">
        <v>69.900000000000006</v>
      </c>
      <c r="H929" s="22"/>
      <c r="I929" s="23"/>
      <c r="J929" s="24">
        <f t="shared" si="20"/>
        <v>0</v>
      </c>
      <c r="K929" s="214"/>
      <c r="L929" s="16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</row>
    <row r="930" spans="1:48" s="25" customFormat="1" ht="27" customHeight="1" x14ac:dyDescent="0.25">
      <c r="A930" s="256" t="s">
        <v>2386</v>
      </c>
      <c r="B930" s="26" t="s">
        <v>48</v>
      </c>
      <c r="C930" s="27" t="s">
        <v>2701</v>
      </c>
      <c r="D930" s="31" t="s">
        <v>614</v>
      </c>
      <c r="E930" s="118">
        <v>-0.39469696969696966</v>
      </c>
      <c r="F930" s="92">
        <v>132</v>
      </c>
      <c r="G930" s="143">
        <v>79.900000000000006</v>
      </c>
      <c r="H930" s="22"/>
      <c r="I930" s="23"/>
      <c r="J930" s="24">
        <f t="shared" si="20"/>
        <v>0</v>
      </c>
      <c r="K930" s="214"/>
      <c r="L930" s="16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</row>
    <row r="931" spans="1:48" s="30" customFormat="1" ht="27" customHeight="1" x14ac:dyDescent="0.25">
      <c r="A931" s="257" t="s">
        <v>2388</v>
      </c>
      <c r="B931" s="26" t="s">
        <v>48</v>
      </c>
      <c r="C931" s="27" t="s">
        <v>2703</v>
      </c>
      <c r="D931" s="31" t="s">
        <v>614</v>
      </c>
      <c r="E931" s="118">
        <v>-0.4098484848484848</v>
      </c>
      <c r="F931" s="94">
        <v>132</v>
      </c>
      <c r="G931" s="144">
        <v>77.900000000000006</v>
      </c>
      <c r="H931" s="22"/>
      <c r="I931" s="23"/>
      <c r="J931" s="24">
        <f t="shared" si="20"/>
        <v>0</v>
      </c>
      <c r="K931" s="214"/>
      <c r="L931" s="16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</row>
    <row r="932" spans="1:48" s="30" customFormat="1" ht="24.75" customHeight="1" x14ac:dyDescent="0.25">
      <c r="A932" s="257" t="s">
        <v>2390</v>
      </c>
      <c r="B932" s="26" t="s">
        <v>48</v>
      </c>
      <c r="C932" s="27" t="s">
        <v>2704</v>
      </c>
      <c r="D932" s="31" t="s">
        <v>586</v>
      </c>
      <c r="E932" s="118">
        <v>-0.43727272727272731</v>
      </c>
      <c r="F932" s="94">
        <v>110</v>
      </c>
      <c r="G932" s="144">
        <v>61.9</v>
      </c>
      <c r="H932" s="22"/>
      <c r="I932" s="23"/>
      <c r="J932" s="24">
        <f t="shared" si="20"/>
        <v>0</v>
      </c>
      <c r="K932" s="214"/>
      <c r="L932" s="16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</row>
    <row r="933" spans="1:48" s="30" customFormat="1" ht="24.75" customHeight="1" x14ac:dyDescent="0.25">
      <c r="A933" s="257" t="s">
        <v>634</v>
      </c>
      <c r="B933" s="26" t="s">
        <v>433</v>
      </c>
      <c r="C933" s="27" t="s">
        <v>2705</v>
      </c>
      <c r="D933" s="31" t="s">
        <v>3172</v>
      </c>
      <c r="E933" s="118">
        <v>-0.3403225806451613</v>
      </c>
      <c r="F933" s="94">
        <v>62</v>
      </c>
      <c r="G933" s="144">
        <v>40.9</v>
      </c>
      <c r="H933" s="22"/>
      <c r="I933" s="23"/>
      <c r="J933" s="24">
        <f t="shared" si="20"/>
        <v>0</v>
      </c>
      <c r="K933" s="214"/>
      <c r="L933" s="16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</row>
    <row r="934" spans="1:48" s="25" customFormat="1" ht="27" customHeight="1" x14ac:dyDescent="0.25">
      <c r="A934" s="256" t="s">
        <v>2391</v>
      </c>
      <c r="B934" s="19" t="s">
        <v>433</v>
      </c>
      <c r="C934" s="20" t="s">
        <v>2706</v>
      </c>
      <c r="D934" s="68" t="s">
        <v>3172</v>
      </c>
      <c r="E934" s="119">
        <v>-0.3403225806451613</v>
      </c>
      <c r="F934" s="92">
        <v>62</v>
      </c>
      <c r="G934" s="143">
        <v>40.9</v>
      </c>
      <c r="H934" s="69"/>
      <c r="I934" s="70"/>
      <c r="J934" s="24">
        <f t="shared" si="20"/>
        <v>0</v>
      </c>
      <c r="K934" s="214"/>
      <c r="L934" s="16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</row>
    <row r="935" spans="1:48" s="30" customFormat="1" ht="27" customHeight="1" x14ac:dyDescent="0.25">
      <c r="A935" s="257" t="s">
        <v>2392</v>
      </c>
      <c r="B935" s="26" t="s">
        <v>433</v>
      </c>
      <c r="C935" s="27" t="s">
        <v>2705</v>
      </c>
      <c r="D935" s="31" t="s">
        <v>3220</v>
      </c>
      <c r="E935" s="118">
        <v>-0.23666666666666672</v>
      </c>
      <c r="F935" s="93">
        <v>30</v>
      </c>
      <c r="G935" s="144">
        <v>22.9</v>
      </c>
      <c r="H935" s="22"/>
      <c r="I935" s="23"/>
      <c r="J935" s="24">
        <f t="shared" si="20"/>
        <v>0</v>
      </c>
      <c r="K935" s="214"/>
      <c r="L935" s="16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</row>
    <row r="936" spans="1:48" s="25" customFormat="1" ht="45" customHeight="1" x14ac:dyDescent="0.25">
      <c r="A936" s="256" t="s">
        <v>638</v>
      </c>
      <c r="B936" s="19" t="s">
        <v>636</v>
      </c>
      <c r="C936" s="27" t="s">
        <v>637</v>
      </c>
      <c r="D936" s="28" t="s">
        <v>3551</v>
      </c>
      <c r="E936" s="118">
        <v>-0.48962962962962958</v>
      </c>
      <c r="F936" s="92">
        <v>135</v>
      </c>
      <c r="G936" s="143">
        <v>68.900000000000006</v>
      </c>
      <c r="H936" s="22"/>
      <c r="I936" s="23"/>
      <c r="J936" s="24">
        <f t="shared" si="20"/>
        <v>0</v>
      </c>
      <c r="K936" s="214"/>
      <c r="L936" s="16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</row>
    <row r="937" spans="1:48" s="35" customFormat="1" ht="30.75" customHeight="1" x14ac:dyDescent="0.25">
      <c r="A937" s="257" t="s">
        <v>635</v>
      </c>
      <c r="B937" s="32" t="s">
        <v>636</v>
      </c>
      <c r="C937" s="27" t="s">
        <v>637</v>
      </c>
      <c r="D937" s="33" t="s">
        <v>1535</v>
      </c>
      <c r="E937" s="118">
        <v>-0.35274725274725277</v>
      </c>
      <c r="F937" s="94">
        <v>91</v>
      </c>
      <c r="G937" s="144">
        <v>58.9</v>
      </c>
      <c r="H937" s="22"/>
      <c r="I937" s="23"/>
      <c r="J937" s="24">
        <f t="shared" si="20"/>
        <v>0</v>
      </c>
      <c r="K937" s="214"/>
      <c r="L937" s="16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</row>
    <row r="938" spans="1:48" s="30" customFormat="1" ht="27" customHeight="1" x14ac:dyDescent="0.25">
      <c r="A938" s="257" t="s">
        <v>2393</v>
      </c>
      <c r="B938" s="26" t="s">
        <v>636</v>
      </c>
      <c r="C938" s="27" t="s">
        <v>2707</v>
      </c>
      <c r="D938" s="31" t="s">
        <v>639</v>
      </c>
      <c r="E938" s="118">
        <v>-0.3378947368421053</v>
      </c>
      <c r="F938" s="93">
        <v>95</v>
      </c>
      <c r="G938" s="144">
        <v>62.9</v>
      </c>
      <c r="H938" s="22"/>
      <c r="I938" s="23"/>
      <c r="J938" s="24">
        <f t="shared" si="20"/>
        <v>0</v>
      </c>
      <c r="K938" s="214"/>
      <c r="L938" s="16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</row>
    <row r="939" spans="1:48" s="30" customFormat="1" ht="36.6" customHeight="1" x14ac:dyDescent="0.25">
      <c r="A939" s="257" t="s">
        <v>2394</v>
      </c>
      <c r="B939" s="26" t="s">
        <v>2672</v>
      </c>
      <c r="C939" s="27" t="s">
        <v>2708</v>
      </c>
      <c r="D939" s="31" t="s">
        <v>3535</v>
      </c>
      <c r="E939" s="118">
        <v>-0.55454545454545456</v>
      </c>
      <c r="F939" s="93">
        <v>11</v>
      </c>
      <c r="G939" s="144">
        <v>4.9000000000000004</v>
      </c>
      <c r="H939" s="22"/>
      <c r="I939" s="23"/>
      <c r="J939" s="24">
        <f t="shared" si="20"/>
        <v>0</v>
      </c>
      <c r="K939" s="214"/>
      <c r="L939" s="16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</row>
    <row r="940" spans="1:48" s="30" customFormat="1" ht="24.75" customHeight="1" x14ac:dyDescent="0.25">
      <c r="A940" s="257" t="s">
        <v>2395</v>
      </c>
      <c r="B940" s="26" t="s">
        <v>2672</v>
      </c>
      <c r="C940" s="27" t="s">
        <v>2709</v>
      </c>
      <c r="D940" s="31" t="s">
        <v>3536</v>
      </c>
      <c r="E940" s="118">
        <v>-0.55454545454545456</v>
      </c>
      <c r="F940" s="93">
        <v>11</v>
      </c>
      <c r="G940" s="144">
        <v>4.9000000000000004</v>
      </c>
      <c r="H940" s="22"/>
      <c r="I940" s="23"/>
      <c r="J940" s="24">
        <f t="shared" si="20"/>
        <v>0</v>
      </c>
      <c r="K940" s="214"/>
      <c r="L940" s="16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</row>
    <row r="941" spans="1:48" s="30" customFormat="1" ht="24.75" customHeight="1" x14ac:dyDescent="0.25">
      <c r="A941" s="257" t="s">
        <v>2396</v>
      </c>
      <c r="B941" s="26" t="s">
        <v>2672</v>
      </c>
      <c r="C941" s="27" t="s">
        <v>2710</v>
      </c>
      <c r="D941" s="31" t="s">
        <v>609</v>
      </c>
      <c r="E941" s="118">
        <v>-0.55454545454545456</v>
      </c>
      <c r="F941" s="93">
        <v>11</v>
      </c>
      <c r="G941" s="144">
        <v>4.9000000000000004</v>
      </c>
      <c r="H941" s="22"/>
      <c r="I941" s="23"/>
      <c r="J941" s="24">
        <f t="shared" si="20"/>
        <v>0</v>
      </c>
      <c r="K941" s="214"/>
      <c r="L941" s="16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</row>
    <row r="942" spans="1:48" s="30" customFormat="1" ht="24.75" customHeight="1" x14ac:dyDescent="0.25">
      <c r="A942" s="257" t="s">
        <v>2397</v>
      </c>
      <c r="B942" s="26" t="s">
        <v>52</v>
      </c>
      <c r="C942" s="27" t="s">
        <v>53</v>
      </c>
      <c r="D942" s="31" t="s">
        <v>588</v>
      </c>
      <c r="E942" s="118">
        <v>-0.49399999999999994</v>
      </c>
      <c r="F942" s="93">
        <v>150</v>
      </c>
      <c r="G942" s="144">
        <v>75.900000000000006</v>
      </c>
      <c r="H942" s="22"/>
      <c r="I942" s="23"/>
      <c r="J942" s="24">
        <f t="shared" si="20"/>
        <v>0</v>
      </c>
      <c r="K942" s="214"/>
      <c r="L942" s="16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</row>
    <row r="943" spans="1:48" s="30" customFormat="1" ht="35.4" customHeight="1" x14ac:dyDescent="0.25">
      <c r="A943" s="257" t="s">
        <v>2398</v>
      </c>
      <c r="B943" s="26" t="s">
        <v>52</v>
      </c>
      <c r="C943" s="27" t="s">
        <v>53</v>
      </c>
      <c r="D943" s="31" t="s">
        <v>3767</v>
      </c>
      <c r="E943" s="118">
        <v>-0.48272727272727273</v>
      </c>
      <c r="F943" s="93">
        <v>110</v>
      </c>
      <c r="G943" s="144">
        <v>56.9</v>
      </c>
      <c r="H943" s="22"/>
      <c r="I943" s="23"/>
      <c r="J943" s="24">
        <f t="shared" si="20"/>
        <v>0</v>
      </c>
      <c r="K943" s="214"/>
      <c r="L943" s="16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</row>
    <row r="944" spans="1:48" s="30" customFormat="1" ht="24.75" customHeight="1" x14ac:dyDescent="0.25">
      <c r="A944" s="257" t="s">
        <v>2399</v>
      </c>
      <c r="B944" s="26" t="s">
        <v>280</v>
      </c>
      <c r="C944" s="27" t="s">
        <v>2711</v>
      </c>
      <c r="D944" s="31" t="s">
        <v>586</v>
      </c>
      <c r="E944" s="212">
        <v>-0.43932584269662922</v>
      </c>
      <c r="F944" s="93">
        <v>89</v>
      </c>
      <c r="G944" s="144">
        <v>49.9</v>
      </c>
      <c r="H944" s="22"/>
      <c r="I944" s="23"/>
      <c r="J944" s="24">
        <f t="shared" si="20"/>
        <v>0</v>
      </c>
      <c r="K944" s="214"/>
      <c r="L944" s="16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</row>
    <row r="945" spans="1:48" s="30" customFormat="1" ht="24.75" customHeight="1" x14ac:dyDescent="0.25">
      <c r="A945" s="257" t="s">
        <v>2400</v>
      </c>
      <c r="B945" s="26" t="s">
        <v>280</v>
      </c>
      <c r="C945" s="27" t="s">
        <v>2711</v>
      </c>
      <c r="D945" s="31" t="s">
        <v>614</v>
      </c>
      <c r="E945" s="118">
        <v>-0.43904761904761908</v>
      </c>
      <c r="F945" s="93">
        <v>105</v>
      </c>
      <c r="G945" s="144">
        <v>58.9</v>
      </c>
      <c r="H945" s="22"/>
      <c r="I945" s="23"/>
      <c r="J945" s="24">
        <f t="shared" si="20"/>
        <v>0</v>
      </c>
      <c r="K945" s="214"/>
      <c r="L945" s="16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</row>
    <row r="946" spans="1:48" s="30" customFormat="1" ht="24.75" customHeight="1" x14ac:dyDescent="0.25">
      <c r="A946" s="257" t="s">
        <v>2401</v>
      </c>
      <c r="B946" s="26" t="s">
        <v>280</v>
      </c>
      <c r="C946" s="27" t="s">
        <v>2712</v>
      </c>
      <c r="D946" s="31" t="s">
        <v>586</v>
      </c>
      <c r="E946" s="118">
        <v>-0.37173913043478263</v>
      </c>
      <c r="F946" s="93">
        <v>46</v>
      </c>
      <c r="G946" s="144">
        <v>28.9</v>
      </c>
      <c r="H946" s="22"/>
      <c r="I946" s="23"/>
      <c r="J946" s="24">
        <f t="shared" si="20"/>
        <v>0</v>
      </c>
      <c r="K946" s="214"/>
      <c r="L946" s="16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</row>
    <row r="947" spans="1:48" s="30" customFormat="1" ht="27" customHeight="1" x14ac:dyDescent="0.25">
      <c r="A947" s="257" t="s">
        <v>643</v>
      </c>
      <c r="B947" s="26" t="s">
        <v>515</v>
      </c>
      <c r="C947" s="27" t="s">
        <v>644</v>
      </c>
      <c r="D947" s="31" t="s">
        <v>586</v>
      </c>
      <c r="E947" s="118"/>
      <c r="F947" s="93"/>
      <c r="G947" s="144">
        <v>85.6</v>
      </c>
      <c r="H947" s="22"/>
      <c r="I947" s="23"/>
      <c r="J947" s="24">
        <f t="shared" si="20"/>
        <v>0</v>
      </c>
      <c r="K947" s="214"/>
      <c r="L947" s="16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</row>
    <row r="948" spans="1:48" s="35" customFormat="1" ht="30.75" customHeight="1" x14ac:dyDescent="0.25">
      <c r="A948" s="257" t="s">
        <v>645</v>
      </c>
      <c r="B948" s="32" t="s">
        <v>515</v>
      </c>
      <c r="C948" s="27" t="s">
        <v>644</v>
      </c>
      <c r="D948" s="33" t="s">
        <v>588</v>
      </c>
      <c r="E948" s="118"/>
      <c r="F948" s="94"/>
      <c r="G948" s="144">
        <v>115.9</v>
      </c>
      <c r="H948" s="22"/>
      <c r="I948" s="23"/>
      <c r="J948" s="24">
        <f t="shared" si="20"/>
        <v>0</v>
      </c>
      <c r="K948" s="214"/>
      <c r="L948" s="16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</row>
    <row r="949" spans="1:48" s="30" customFormat="1" ht="27" customHeight="1" x14ac:dyDescent="0.25">
      <c r="A949" s="257" t="s">
        <v>2408</v>
      </c>
      <c r="B949" s="26" t="s">
        <v>515</v>
      </c>
      <c r="C949" s="27" t="s">
        <v>644</v>
      </c>
      <c r="D949" s="31" t="s">
        <v>3531</v>
      </c>
      <c r="E949" s="118"/>
      <c r="F949" s="93"/>
      <c r="G949" s="144">
        <v>120.9</v>
      </c>
      <c r="H949" s="22"/>
      <c r="I949" s="23"/>
      <c r="J949" s="24">
        <f t="shared" si="20"/>
        <v>0</v>
      </c>
      <c r="K949" s="214"/>
      <c r="L949" s="16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</row>
    <row r="950" spans="1:48" s="30" customFormat="1" ht="27" customHeight="1" x14ac:dyDescent="0.25">
      <c r="A950" s="257" t="s">
        <v>2409</v>
      </c>
      <c r="B950" s="26" t="s">
        <v>515</v>
      </c>
      <c r="C950" s="27" t="s">
        <v>2715</v>
      </c>
      <c r="D950" s="31" t="s">
        <v>601</v>
      </c>
      <c r="E950" s="118"/>
      <c r="F950" s="93"/>
      <c r="G950" s="144">
        <v>74.900000000000006</v>
      </c>
      <c r="H950" s="22"/>
      <c r="I950" s="23"/>
      <c r="J950" s="24">
        <f t="shared" si="20"/>
        <v>0</v>
      </c>
      <c r="K950" s="214"/>
      <c r="L950" s="16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</row>
    <row r="951" spans="1:48" s="30" customFormat="1" ht="27" customHeight="1" x14ac:dyDescent="0.25">
      <c r="A951" s="257" t="s">
        <v>646</v>
      </c>
      <c r="B951" s="26" t="s">
        <v>515</v>
      </c>
      <c r="C951" s="27" t="s">
        <v>647</v>
      </c>
      <c r="D951" s="31" t="s">
        <v>590</v>
      </c>
      <c r="E951" s="117"/>
      <c r="F951" s="93"/>
      <c r="G951" s="144">
        <v>104.9</v>
      </c>
      <c r="H951" s="22"/>
      <c r="I951" s="23"/>
      <c r="J951" s="24">
        <f t="shared" si="20"/>
        <v>0</v>
      </c>
      <c r="K951" s="214"/>
      <c r="L951" s="16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</row>
    <row r="952" spans="1:48" s="30" customFormat="1" ht="27" customHeight="1" x14ac:dyDescent="0.25">
      <c r="A952" s="257" t="s">
        <v>2404</v>
      </c>
      <c r="B952" s="26" t="s">
        <v>515</v>
      </c>
      <c r="C952" s="27" t="s">
        <v>2715</v>
      </c>
      <c r="D952" s="31" t="s">
        <v>588</v>
      </c>
      <c r="E952" s="118"/>
      <c r="F952" s="93"/>
      <c r="G952" s="144">
        <v>116.9</v>
      </c>
      <c r="H952" s="22"/>
      <c r="I952" s="23"/>
      <c r="J952" s="24">
        <f t="shared" si="20"/>
        <v>0</v>
      </c>
      <c r="K952" s="214"/>
      <c r="L952" s="16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</row>
    <row r="953" spans="1:48" s="30" customFormat="1" ht="27" customHeight="1" x14ac:dyDescent="0.25">
      <c r="A953" s="257" t="s">
        <v>2405</v>
      </c>
      <c r="B953" s="26" t="s">
        <v>515</v>
      </c>
      <c r="C953" s="27" t="s">
        <v>2716</v>
      </c>
      <c r="D953" s="31" t="s">
        <v>590</v>
      </c>
      <c r="E953" s="118"/>
      <c r="F953" s="93"/>
      <c r="G953" s="144">
        <v>104.9</v>
      </c>
      <c r="H953" s="22"/>
      <c r="I953" s="23"/>
      <c r="J953" s="24">
        <f t="shared" si="20"/>
        <v>0</v>
      </c>
      <c r="K953" s="214"/>
      <c r="L953" s="16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</row>
    <row r="954" spans="1:48" s="25" customFormat="1" ht="27" customHeight="1" x14ac:dyDescent="0.25">
      <c r="A954" s="256" t="s">
        <v>2402</v>
      </c>
      <c r="B954" s="19" t="s">
        <v>515</v>
      </c>
      <c r="C954" s="27" t="s">
        <v>2713</v>
      </c>
      <c r="D954" s="28" t="s">
        <v>601</v>
      </c>
      <c r="E954" s="118"/>
      <c r="F954" s="92"/>
      <c r="G954" s="143">
        <v>73.900000000000006</v>
      </c>
      <c r="H954" s="22"/>
      <c r="I954" s="23"/>
      <c r="J954" s="24">
        <f t="shared" si="20"/>
        <v>0</v>
      </c>
      <c r="K954" s="214"/>
      <c r="L954" s="16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</row>
    <row r="955" spans="1:48" s="30" customFormat="1" ht="27" customHeight="1" x14ac:dyDescent="0.25">
      <c r="A955" s="257" t="s">
        <v>2406</v>
      </c>
      <c r="B955" s="26" t="s">
        <v>515</v>
      </c>
      <c r="C955" s="27" t="s">
        <v>2713</v>
      </c>
      <c r="D955" s="31" t="s">
        <v>590</v>
      </c>
      <c r="E955" s="118"/>
      <c r="F955" s="93"/>
      <c r="G955" s="144">
        <v>104.9</v>
      </c>
      <c r="H955" s="22"/>
      <c r="I955" s="23"/>
      <c r="J955" s="24">
        <f t="shared" si="20"/>
        <v>0</v>
      </c>
      <c r="K955" s="214"/>
      <c r="L955" s="16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</row>
    <row r="956" spans="1:48" s="35" customFormat="1" ht="30.75" customHeight="1" x14ac:dyDescent="0.25">
      <c r="A956" s="257" t="s">
        <v>1042</v>
      </c>
      <c r="B956" s="32" t="s">
        <v>515</v>
      </c>
      <c r="C956" s="27" t="s">
        <v>564</v>
      </c>
      <c r="D956" s="31" t="s">
        <v>586</v>
      </c>
      <c r="E956" s="118"/>
      <c r="F956" s="93"/>
      <c r="G956" s="144">
        <v>86.9</v>
      </c>
      <c r="H956" s="22"/>
      <c r="I956" s="23"/>
      <c r="J956" s="24">
        <f t="shared" si="20"/>
        <v>0</v>
      </c>
      <c r="K956" s="214"/>
      <c r="L956" s="16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</row>
    <row r="957" spans="1:48" s="30" customFormat="1" ht="27" customHeight="1" x14ac:dyDescent="0.25">
      <c r="A957" s="257" t="s">
        <v>1041</v>
      </c>
      <c r="B957" s="26" t="s">
        <v>515</v>
      </c>
      <c r="C957" s="27" t="s">
        <v>564</v>
      </c>
      <c r="D957" s="31" t="s">
        <v>588</v>
      </c>
      <c r="E957" s="118"/>
      <c r="F957" s="93"/>
      <c r="G957" s="144">
        <v>119.9</v>
      </c>
      <c r="H957" s="22"/>
      <c r="I957" s="23"/>
      <c r="J957" s="24">
        <f t="shared" si="20"/>
        <v>0</v>
      </c>
      <c r="K957" s="214"/>
      <c r="L957" s="16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</row>
    <row r="958" spans="1:48" s="30" customFormat="1" ht="24.75" customHeight="1" x14ac:dyDescent="0.25">
      <c r="A958" s="257" t="s">
        <v>2415</v>
      </c>
      <c r="B958" s="26" t="s">
        <v>515</v>
      </c>
      <c r="C958" s="27" t="s">
        <v>564</v>
      </c>
      <c r="D958" s="31" t="s">
        <v>641</v>
      </c>
      <c r="E958" s="118"/>
      <c r="F958" s="93"/>
      <c r="G958" s="144">
        <v>144.9</v>
      </c>
      <c r="H958" s="22"/>
      <c r="I958" s="23"/>
      <c r="J958" s="24">
        <f t="shared" si="20"/>
        <v>0</v>
      </c>
      <c r="K958" s="214"/>
      <c r="L958" s="16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</row>
    <row r="959" spans="1:48" s="30" customFormat="1" ht="27" customHeight="1" x14ac:dyDescent="0.25">
      <c r="A959" s="257" t="s">
        <v>642</v>
      </c>
      <c r="B959" s="26" t="s">
        <v>515</v>
      </c>
      <c r="C959" s="27" t="s">
        <v>564</v>
      </c>
      <c r="D959" s="31" t="s">
        <v>590</v>
      </c>
      <c r="E959" s="118"/>
      <c r="F959" s="93"/>
      <c r="G959" s="144">
        <v>104.9</v>
      </c>
      <c r="H959" s="22"/>
      <c r="I959" s="23"/>
      <c r="J959" s="24">
        <f t="shared" si="20"/>
        <v>0</v>
      </c>
      <c r="K959" s="214"/>
      <c r="L959" s="16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</row>
    <row r="960" spans="1:48" s="30" customFormat="1" ht="27" customHeight="1" x14ac:dyDescent="0.25">
      <c r="A960" s="257" t="s">
        <v>2407</v>
      </c>
      <c r="B960" s="26" t="s">
        <v>515</v>
      </c>
      <c r="C960" s="27" t="s">
        <v>2717</v>
      </c>
      <c r="D960" s="31" t="s">
        <v>590</v>
      </c>
      <c r="E960" s="118"/>
      <c r="F960" s="93"/>
      <c r="G960" s="144">
        <v>104.9</v>
      </c>
      <c r="H960" s="22"/>
      <c r="I960" s="23"/>
      <c r="J960" s="24">
        <f t="shared" si="20"/>
        <v>0</v>
      </c>
      <c r="K960" s="214"/>
      <c r="L960" s="16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</row>
    <row r="961" spans="1:48" s="25" customFormat="1" ht="27" customHeight="1" x14ac:dyDescent="0.25">
      <c r="A961" s="256" t="s">
        <v>2410</v>
      </c>
      <c r="B961" s="19" t="s">
        <v>515</v>
      </c>
      <c r="C961" s="27" t="s">
        <v>2718</v>
      </c>
      <c r="D961" s="28" t="s">
        <v>678</v>
      </c>
      <c r="E961" s="118"/>
      <c r="F961" s="92"/>
      <c r="G961" s="143">
        <v>104.9</v>
      </c>
      <c r="H961" s="22"/>
      <c r="I961" s="23"/>
      <c r="J961" s="24">
        <f t="shared" si="20"/>
        <v>0</v>
      </c>
      <c r="K961" s="214"/>
      <c r="L961" s="16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</row>
    <row r="962" spans="1:48" s="30" customFormat="1" ht="24.75" customHeight="1" x14ac:dyDescent="0.25">
      <c r="A962" s="257" t="s">
        <v>2411</v>
      </c>
      <c r="B962" s="26" t="s">
        <v>515</v>
      </c>
      <c r="C962" s="27" t="s">
        <v>2719</v>
      </c>
      <c r="D962" s="31" t="s">
        <v>588</v>
      </c>
      <c r="E962" s="118"/>
      <c r="F962" s="93"/>
      <c r="G962" s="144">
        <v>119.9</v>
      </c>
      <c r="H962" s="22"/>
      <c r="I962" s="23"/>
      <c r="J962" s="24">
        <f t="shared" si="20"/>
        <v>0</v>
      </c>
      <c r="K962" s="214"/>
      <c r="L962" s="16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</row>
    <row r="963" spans="1:48" s="30" customFormat="1" ht="24.75" customHeight="1" x14ac:dyDescent="0.25">
      <c r="A963" s="257" t="s">
        <v>2412</v>
      </c>
      <c r="B963" s="26" t="s">
        <v>515</v>
      </c>
      <c r="C963" s="27" t="s">
        <v>2720</v>
      </c>
      <c r="D963" s="31" t="s">
        <v>588</v>
      </c>
      <c r="E963" s="118"/>
      <c r="F963" s="93"/>
      <c r="G963" s="144">
        <v>120.9</v>
      </c>
      <c r="H963" s="22"/>
      <c r="I963" s="23"/>
      <c r="J963" s="24">
        <f t="shared" si="20"/>
        <v>0</v>
      </c>
      <c r="K963" s="214"/>
      <c r="L963" s="16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</row>
    <row r="964" spans="1:48" s="30" customFormat="1" ht="24.75" customHeight="1" x14ac:dyDescent="0.25">
      <c r="A964" s="257" t="s">
        <v>2413</v>
      </c>
      <c r="B964" s="26" t="s">
        <v>515</v>
      </c>
      <c r="C964" s="27" t="s">
        <v>564</v>
      </c>
      <c r="D964" s="31" t="s">
        <v>3388</v>
      </c>
      <c r="E964" s="118"/>
      <c r="F964" s="93"/>
      <c r="G964" s="144">
        <v>42.9</v>
      </c>
      <c r="H964" s="22"/>
      <c r="I964" s="23"/>
      <c r="J964" s="24">
        <f t="shared" si="20"/>
        <v>0</v>
      </c>
      <c r="K964" s="214"/>
      <c r="L964" s="16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</row>
    <row r="965" spans="1:48" s="30" customFormat="1" ht="24.75" customHeight="1" x14ac:dyDescent="0.25">
      <c r="A965" s="257" t="s">
        <v>2414</v>
      </c>
      <c r="B965" s="26" t="s">
        <v>515</v>
      </c>
      <c r="C965" s="27" t="s">
        <v>2714</v>
      </c>
      <c r="D965" s="31" t="s">
        <v>586</v>
      </c>
      <c r="E965" s="118"/>
      <c r="F965" s="93"/>
      <c r="G965" s="144">
        <v>87.9</v>
      </c>
      <c r="H965" s="22"/>
      <c r="I965" s="23"/>
      <c r="J965" s="24">
        <f t="shared" si="20"/>
        <v>0</v>
      </c>
      <c r="K965" s="214"/>
      <c r="L965" s="16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</row>
    <row r="966" spans="1:48" s="30" customFormat="1" ht="27" customHeight="1" x14ac:dyDescent="0.25">
      <c r="A966" s="257" t="s">
        <v>2403</v>
      </c>
      <c r="B966" s="26" t="s">
        <v>515</v>
      </c>
      <c r="C966" s="27" t="s">
        <v>2714</v>
      </c>
      <c r="D966" s="31" t="s">
        <v>588</v>
      </c>
      <c r="E966" s="117"/>
      <c r="F966" s="93"/>
      <c r="G966" s="144">
        <v>119.9</v>
      </c>
      <c r="H966" s="22"/>
      <c r="I966" s="23"/>
      <c r="J966" s="24">
        <f t="shared" si="20"/>
        <v>0</v>
      </c>
      <c r="K966" s="214"/>
      <c r="L966" s="16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</row>
    <row r="967" spans="1:48" s="25" customFormat="1" ht="50.4" customHeight="1" x14ac:dyDescent="0.25">
      <c r="A967" s="256" t="s">
        <v>649</v>
      </c>
      <c r="B967" s="19" t="s">
        <v>55</v>
      </c>
      <c r="C967" s="27" t="s">
        <v>56</v>
      </c>
      <c r="D967" s="28" t="s">
        <v>3771</v>
      </c>
      <c r="E967" s="118">
        <v>-0.3702898550724637</v>
      </c>
      <c r="F967" s="92">
        <v>138</v>
      </c>
      <c r="G967" s="143">
        <v>86.9</v>
      </c>
      <c r="H967" s="22"/>
      <c r="I967" s="23"/>
      <c r="J967" s="24">
        <f t="shared" si="20"/>
        <v>0</v>
      </c>
      <c r="K967" s="214"/>
      <c r="L967" s="16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</row>
    <row r="968" spans="1:48" s="30" customFormat="1" ht="27" customHeight="1" x14ac:dyDescent="0.25">
      <c r="A968" s="257" t="s">
        <v>2416</v>
      </c>
      <c r="B968" s="26" t="s">
        <v>55</v>
      </c>
      <c r="C968" s="27" t="s">
        <v>2721</v>
      </c>
      <c r="D968" s="31" t="s">
        <v>586</v>
      </c>
      <c r="E968" s="118">
        <v>-0.34672897196261676</v>
      </c>
      <c r="F968" s="93">
        <v>107</v>
      </c>
      <c r="G968" s="144">
        <v>69.900000000000006</v>
      </c>
      <c r="H968" s="22"/>
      <c r="I968" s="23"/>
      <c r="J968" s="24">
        <f t="shared" si="20"/>
        <v>0</v>
      </c>
      <c r="K968" s="214"/>
      <c r="L968" s="16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</row>
    <row r="969" spans="1:48" s="35" customFormat="1" ht="27" customHeight="1" x14ac:dyDescent="0.25">
      <c r="A969" s="257" t="s">
        <v>2417</v>
      </c>
      <c r="B969" s="32" t="s">
        <v>55</v>
      </c>
      <c r="C969" s="27" t="s">
        <v>56</v>
      </c>
      <c r="D969" s="31" t="s">
        <v>586</v>
      </c>
      <c r="E969" s="118">
        <v>-0.34672897196261676</v>
      </c>
      <c r="F969" s="93">
        <v>107</v>
      </c>
      <c r="G969" s="144">
        <v>69.900000000000006</v>
      </c>
      <c r="H969" s="22"/>
      <c r="I969" s="23"/>
      <c r="J969" s="24">
        <f t="shared" si="20"/>
        <v>0</v>
      </c>
      <c r="K969" s="214"/>
      <c r="L969" s="16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</row>
    <row r="970" spans="1:48" s="35" customFormat="1" ht="30.75" customHeight="1" x14ac:dyDescent="0.25">
      <c r="A970" s="257" t="s">
        <v>2418</v>
      </c>
      <c r="B970" s="32" t="s">
        <v>58</v>
      </c>
      <c r="C970" s="27" t="s">
        <v>59</v>
      </c>
      <c r="D970" s="33" t="s">
        <v>934</v>
      </c>
      <c r="E970" s="118">
        <v>-0.62459016393442623</v>
      </c>
      <c r="F970" s="94">
        <v>61</v>
      </c>
      <c r="G970" s="144">
        <v>22.9</v>
      </c>
      <c r="H970" s="22"/>
      <c r="I970" s="23"/>
      <c r="J970" s="24">
        <f t="shared" si="20"/>
        <v>0</v>
      </c>
      <c r="K970" s="214"/>
      <c r="L970" s="16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</row>
    <row r="971" spans="1:48" s="30" customFormat="1" ht="27" customHeight="1" x14ac:dyDescent="0.25">
      <c r="A971" s="257" t="s">
        <v>650</v>
      </c>
      <c r="B971" s="26" t="s">
        <v>65</v>
      </c>
      <c r="C971" s="27" t="s">
        <v>651</v>
      </c>
      <c r="D971" s="31" t="s">
        <v>614</v>
      </c>
      <c r="E971" s="118">
        <v>-0.63055555555555554</v>
      </c>
      <c r="F971" s="93">
        <v>108</v>
      </c>
      <c r="G971" s="144">
        <v>39.9</v>
      </c>
      <c r="H971" s="22"/>
      <c r="I971" s="23"/>
      <c r="J971" s="24">
        <f t="shared" si="20"/>
        <v>0</v>
      </c>
      <c r="K971" s="214"/>
      <c r="L971" s="16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</row>
    <row r="972" spans="1:48" s="25" customFormat="1" ht="33" customHeight="1" x14ac:dyDescent="0.25">
      <c r="A972" s="256" t="s">
        <v>652</v>
      </c>
      <c r="B972" s="19" t="s">
        <v>284</v>
      </c>
      <c r="C972" s="20" t="s">
        <v>285</v>
      </c>
      <c r="D972" s="68" t="s">
        <v>3773</v>
      </c>
      <c r="E972" s="119">
        <v>-0.73058823529411765</v>
      </c>
      <c r="F972" s="92">
        <v>85</v>
      </c>
      <c r="G972" s="143">
        <v>22.9</v>
      </c>
      <c r="H972" s="69"/>
      <c r="I972" s="70"/>
      <c r="J972" s="24">
        <f t="shared" si="20"/>
        <v>0</v>
      </c>
      <c r="K972" s="214"/>
      <c r="L972" s="16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</row>
    <row r="973" spans="1:48" s="30" customFormat="1" ht="27" customHeight="1" x14ac:dyDescent="0.25">
      <c r="A973" s="257" t="s">
        <v>2419</v>
      </c>
      <c r="B973" s="26" t="s">
        <v>284</v>
      </c>
      <c r="C973" s="27" t="s">
        <v>284</v>
      </c>
      <c r="D973" s="31" t="s">
        <v>3527</v>
      </c>
      <c r="E973" s="118">
        <v>-0.40333333333333338</v>
      </c>
      <c r="F973" s="93">
        <v>30</v>
      </c>
      <c r="G973" s="144">
        <v>17.899999999999999</v>
      </c>
      <c r="H973" s="22"/>
      <c r="I973" s="23"/>
      <c r="J973" s="24">
        <f t="shared" si="20"/>
        <v>0</v>
      </c>
      <c r="K973" s="214"/>
      <c r="L973" s="16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</row>
    <row r="974" spans="1:48" s="25" customFormat="1" ht="27" customHeight="1" x14ac:dyDescent="0.25">
      <c r="A974" s="256" t="s">
        <v>2420</v>
      </c>
      <c r="B974" s="19" t="s">
        <v>71</v>
      </c>
      <c r="C974" s="27" t="s">
        <v>2722</v>
      </c>
      <c r="D974" s="28" t="s">
        <v>1538</v>
      </c>
      <c r="E974" s="118">
        <v>-0.37954545454545452</v>
      </c>
      <c r="F974" s="92">
        <v>132</v>
      </c>
      <c r="G974" s="143">
        <v>81.900000000000006</v>
      </c>
      <c r="H974" s="22"/>
      <c r="I974" s="23"/>
      <c r="J974" s="24">
        <f t="shared" si="20"/>
        <v>0</v>
      </c>
      <c r="K974" s="214"/>
      <c r="L974" s="16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</row>
    <row r="975" spans="1:48" s="35" customFormat="1" ht="30.75" customHeight="1" x14ac:dyDescent="0.25">
      <c r="A975" s="257" t="s">
        <v>2421</v>
      </c>
      <c r="B975" s="32" t="s">
        <v>71</v>
      </c>
      <c r="C975" s="27" t="s">
        <v>2722</v>
      </c>
      <c r="D975" s="33" t="s">
        <v>3531</v>
      </c>
      <c r="E975" s="118">
        <v>-0.37950310559006206</v>
      </c>
      <c r="F975" s="94">
        <v>161</v>
      </c>
      <c r="G975" s="144">
        <v>99.9</v>
      </c>
      <c r="H975" s="22"/>
      <c r="I975" s="23"/>
      <c r="J975" s="24">
        <f t="shared" si="20"/>
        <v>0</v>
      </c>
      <c r="K975" s="214"/>
      <c r="L975" s="16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</row>
    <row r="976" spans="1:48" s="25" customFormat="1" ht="27" customHeight="1" x14ac:dyDescent="0.25">
      <c r="A976" s="256" t="s">
        <v>2424</v>
      </c>
      <c r="B976" s="19" t="s">
        <v>71</v>
      </c>
      <c r="C976" s="27" t="s">
        <v>72</v>
      </c>
      <c r="D976" s="28" t="s">
        <v>3340</v>
      </c>
      <c r="E976" s="118">
        <v>-0.38395061728395063</v>
      </c>
      <c r="F976" s="92">
        <v>81</v>
      </c>
      <c r="G976" s="143">
        <v>49.9</v>
      </c>
      <c r="H976" s="22"/>
      <c r="I976" s="23"/>
      <c r="J976" s="24">
        <f t="shared" si="20"/>
        <v>0</v>
      </c>
      <c r="K976" s="214"/>
      <c r="L976" s="16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</row>
    <row r="977" spans="1:48" s="30" customFormat="1" ht="36.6" customHeight="1" x14ac:dyDescent="0.25">
      <c r="A977" s="257" t="s">
        <v>654</v>
      </c>
      <c r="B977" s="26" t="s">
        <v>71</v>
      </c>
      <c r="C977" s="27" t="s">
        <v>72</v>
      </c>
      <c r="D977" s="31" t="s">
        <v>586</v>
      </c>
      <c r="E977" s="118">
        <v>-0.39561403508771925</v>
      </c>
      <c r="F977" s="93">
        <v>114</v>
      </c>
      <c r="G977" s="144">
        <v>68.900000000000006</v>
      </c>
      <c r="H977" s="22"/>
      <c r="I977" s="23"/>
      <c r="J977" s="24">
        <f t="shared" si="20"/>
        <v>0</v>
      </c>
      <c r="K977" s="214"/>
      <c r="L977" s="16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</row>
    <row r="978" spans="1:48" s="30" customFormat="1" ht="27" customHeight="1" x14ac:dyDescent="0.25">
      <c r="A978" s="257" t="s">
        <v>655</v>
      </c>
      <c r="B978" s="26" t="s">
        <v>71</v>
      </c>
      <c r="C978" s="27" t="s">
        <v>72</v>
      </c>
      <c r="D978" s="31" t="s">
        <v>661</v>
      </c>
      <c r="E978" s="118">
        <v>-0.43956834532374095</v>
      </c>
      <c r="F978" s="93">
        <v>139</v>
      </c>
      <c r="G978" s="144">
        <v>77.900000000000006</v>
      </c>
      <c r="H978" s="22"/>
      <c r="I978" s="23"/>
      <c r="J978" s="24">
        <f t="shared" si="20"/>
        <v>0</v>
      </c>
      <c r="K978" s="214"/>
      <c r="L978" s="16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</row>
    <row r="979" spans="1:48" s="30" customFormat="1" ht="24.75" customHeight="1" x14ac:dyDescent="0.25">
      <c r="A979" s="257" t="s">
        <v>656</v>
      </c>
      <c r="B979" s="26" t="s">
        <v>71</v>
      </c>
      <c r="C979" s="27" t="s">
        <v>72</v>
      </c>
      <c r="D979" s="31" t="s">
        <v>588</v>
      </c>
      <c r="E979" s="118">
        <v>-0.37405063291139234</v>
      </c>
      <c r="F979" s="93">
        <v>158</v>
      </c>
      <c r="G979" s="144">
        <v>98.9</v>
      </c>
      <c r="H979" s="22"/>
      <c r="I979" s="23"/>
      <c r="J979" s="24">
        <f t="shared" ref="J979:J1045" si="21">G979*I979</f>
        <v>0</v>
      </c>
      <c r="K979" s="214"/>
      <c r="L979" s="16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</row>
    <row r="980" spans="1:48" s="30" customFormat="1" ht="24.75" customHeight="1" x14ac:dyDescent="0.25">
      <c r="A980" s="257" t="s">
        <v>659</v>
      </c>
      <c r="B980" s="26" t="s">
        <v>71</v>
      </c>
      <c r="C980" s="27" t="s">
        <v>74</v>
      </c>
      <c r="D980" s="31" t="s">
        <v>586</v>
      </c>
      <c r="E980" s="118">
        <v>-0.39561403508771925</v>
      </c>
      <c r="F980" s="93">
        <v>114</v>
      </c>
      <c r="G980" s="144">
        <v>68.900000000000006</v>
      </c>
      <c r="H980" s="22"/>
      <c r="I980" s="23"/>
      <c r="J980" s="24">
        <f t="shared" si="21"/>
        <v>0</v>
      </c>
      <c r="K980" s="214"/>
      <c r="L980" s="16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</row>
    <row r="981" spans="1:48" s="30" customFormat="1" ht="24.75" customHeight="1" x14ac:dyDescent="0.25">
      <c r="A981" s="257" t="s">
        <v>660</v>
      </c>
      <c r="B981" s="26" t="s">
        <v>71</v>
      </c>
      <c r="C981" s="27" t="s">
        <v>74</v>
      </c>
      <c r="D981" s="31" t="s">
        <v>661</v>
      </c>
      <c r="E981" s="118">
        <v>-0.41079136690647478</v>
      </c>
      <c r="F981" s="93">
        <v>139</v>
      </c>
      <c r="G981" s="144">
        <v>81.900000000000006</v>
      </c>
      <c r="H981" s="22"/>
      <c r="I981" s="23"/>
      <c r="J981" s="24">
        <f t="shared" si="21"/>
        <v>0</v>
      </c>
      <c r="K981" s="214"/>
      <c r="L981" s="16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</row>
    <row r="982" spans="1:48" s="30" customFormat="1" ht="24.75" customHeight="1" x14ac:dyDescent="0.25">
      <c r="A982" s="257" t="s">
        <v>658</v>
      </c>
      <c r="B982" s="26" t="s">
        <v>71</v>
      </c>
      <c r="C982" s="27" t="s">
        <v>2723</v>
      </c>
      <c r="D982" s="31" t="s">
        <v>590</v>
      </c>
      <c r="E982" s="118">
        <v>-0.40534351145038161</v>
      </c>
      <c r="F982" s="93">
        <v>131</v>
      </c>
      <c r="G982" s="144">
        <v>77.900000000000006</v>
      </c>
      <c r="H982" s="22"/>
      <c r="I982" s="23"/>
      <c r="J982" s="24">
        <f t="shared" si="21"/>
        <v>0</v>
      </c>
      <c r="K982" s="214"/>
      <c r="L982" s="16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</row>
    <row r="983" spans="1:48" s="30" customFormat="1" ht="33.6" customHeight="1" x14ac:dyDescent="0.25">
      <c r="A983" s="257" t="s">
        <v>1044</v>
      </c>
      <c r="B983" s="26" t="s">
        <v>71</v>
      </c>
      <c r="C983" s="27" t="s">
        <v>662</v>
      </c>
      <c r="D983" s="31" t="s">
        <v>3768</v>
      </c>
      <c r="E983" s="212">
        <v>-0.41202531645569618</v>
      </c>
      <c r="F983" s="93">
        <v>158</v>
      </c>
      <c r="G983" s="144">
        <v>92.9</v>
      </c>
      <c r="H983" s="22"/>
      <c r="I983" s="23"/>
      <c r="J983" s="24">
        <f t="shared" si="21"/>
        <v>0</v>
      </c>
      <c r="K983" s="214"/>
      <c r="L983" s="16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</row>
    <row r="984" spans="1:48" s="30" customFormat="1" ht="27" customHeight="1" x14ac:dyDescent="0.25">
      <c r="A984" s="257" t="s">
        <v>2423</v>
      </c>
      <c r="B984" s="26" t="s">
        <v>71</v>
      </c>
      <c r="C984" s="27" t="s">
        <v>1127</v>
      </c>
      <c r="D984" s="31" t="s">
        <v>586</v>
      </c>
      <c r="E984" s="118">
        <v>-0.38684210526315782</v>
      </c>
      <c r="F984" s="93">
        <v>114</v>
      </c>
      <c r="G984" s="144">
        <v>69.900000000000006</v>
      </c>
      <c r="H984" s="22"/>
      <c r="I984" s="23"/>
      <c r="J984" s="24">
        <f t="shared" si="21"/>
        <v>0</v>
      </c>
      <c r="K984" s="214"/>
      <c r="L984" s="16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</row>
    <row r="985" spans="1:48" s="30" customFormat="1" ht="24.75" customHeight="1" x14ac:dyDescent="0.25">
      <c r="A985" s="257" t="s">
        <v>1043</v>
      </c>
      <c r="B985" s="26" t="s">
        <v>71</v>
      </c>
      <c r="C985" s="27" t="s">
        <v>1127</v>
      </c>
      <c r="D985" s="31" t="s">
        <v>661</v>
      </c>
      <c r="E985" s="118">
        <v>-0.39640287769784166</v>
      </c>
      <c r="F985" s="93">
        <v>139</v>
      </c>
      <c r="G985" s="144">
        <v>83.9</v>
      </c>
      <c r="H985" s="22"/>
      <c r="I985" s="23"/>
      <c r="J985" s="24">
        <f t="shared" si="21"/>
        <v>0</v>
      </c>
      <c r="K985" s="214"/>
      <c r="L985" s="16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</row>
    <row r="986" spans="1:48" s="30" customFormat="1" ht="24.75" customHeight="1" x14ac:dyDescent="0.25">
      <c r="A986" s="257" t="s">
        <v>657</v>
      </c>
      <c r="B986" s="26" t="s">
        <v>71</v>
      </c>
      <c r="C986" s="27" t="s">
        <v>2724</v>
      </c>
      <c r="D986" s="31" t="s">
        <v>588</v>
      </c>
      <c r="E986" s="118">
        <v>-0.3993670886075949</v>
      </c>
      <c r="F986" s="93">
        <v>158</v>
      </c>
      <c r="G986" s="144">
        <v>94.9</v>
      </c>
      <c r="H986" s="22"/>
      <c r="I986" s="23"/>
      <c r="J986" s="24">
        <f t="shared" si="21"/>
        <v>0</v>
      </c>
      <c r="K986" s="214"/>
      <c r="L986" s="16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</row>
    <row r="987" spans="1:48" s="35" customFormat="1" ht="30.75" customHeight="1" x14ac:dyDescent="0.25">
      <c r="A987" s="257" t="s">
        <v>2422</v>
      </c>
      <c r="B987" s="32" t="s">
        <v>71</v>
      </c>
      <c r="C987" s="27" t="s">
        <v>2725</v>
      </c>
      <c r="D987" s="33" t="s">
        <v>1537</v>
      </c>
      <c r="E987" s="118">
        <v>-0.38479999999999998</v>
      </c>
      <c r="F987" s="94">
        <v>125</v>
      </c>
      <c r="G987" s="144">
        <v>76.900000000000006</v>
      </c>
      <c r="H987" s="22"/>
      <c r="I987" s="23"/>
      <c r="J987" s="24">
        <f t="shared" si="21"/>
        <v>0</v>
      </c>
      <c r="K987" s="214"/>
      <c r="L987" s="16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</row>
    <row r="988" spans="1:48" s="30" customFormat="1" ht="27" customHeight="1" x14ac:dyDescent="0.25">
      <c r="A988" s="257" t="s">
        <v>2425</v>
      </c>
      <c r="B988" s="26" t="s">
        <v>71</v>
      </c>
      <c r="C988" s="27" t="s">
        <v>2725</v>
      </c>
      <c r="D988" s="31" t="s">
        <v>1536</v>
      </c>
      <c r="E988" s="117">
        <v>-0.38627450980392153</v>
      </c>
      <c r="F988" s="93">
        <v>153</v>
      </c>
      <c r="G988" s="144">
        <v>93.9</v>
      </c>
      <c r="H988" s="22"/>
      <c r="I988" s="23"/>
      <c r="J988" s="24">
        <f t="shared" si="21"/>
        <v>0</v>
      </c>
      <c r="K988" s="214"/>
      <c r="L988" s="16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</row>
    <row r="989" spans="1:48" s="30" customFormat="1" ht="27" customHeight="1" x14ac:dyDescent="0.25">
      <c r="A989" s="257" t="s">
        <v>2426</v>
      </c>
      <c r="B989" s="26" t="s">
        <v>71</v>
      </c>
      <c r="C989" s="27" t="s">
        <v>2726</v>
      </c>
      <c r="D989" s="31" t="s">
        <v>590</v>
      </c>
      <c r="E989" s="117">
        <v>-0.34427480916030528</v>
      </c>
      <c r="F989" s="93">
        <v>131</v>
      </c>
      <c r="G989" s="144">
        <v>85.9</v>
      </c>
      <c r="H989" s="22"/>
      <c r="I989" s="23"/>
      <c r="J989" s="24">
        <f t="shared" si="21"/>
        <v>0</v>
      </c>
      <c r="K989" s="214"/>
      <c r="L989" s="16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</row>
    <row r="990" spans="1:48" s="30" customFormat="1" ht="27" customHeight="1" x14ac:dyDescent="0.25">
      <c r="A990" s="257" t="s">
        <v>2427</v>
      </c>
      <c r="B990" s="26" t="s">
        <v>71</v>
      </c>
      <c r="C990" s="27" t="s">
        <v>2728</v>
      </c>
      <c r="D990" s="31" t="s">
        <v>586</v>
      </c>
      <c r="E990" s="118">
        <v>-0.36929824561403501</v>
      </c>
      <c r="F990" s="93">
        <v>114</v>
      </c>
      <c r="G990" s="144">
        <v>71.900000000000006</v>
      </c>
      <c r="H990" s="22"/>
      <c r="I990" s="23"/>
      <c r="J990" s="24">
        <f t="shared" si="21"/>
        <v>0</v>
      </c>
      <c r="K990" s="214"/>
      <c r="L990" s="16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</row>
    <row r="991" spans="1:48" s="30" customFormat="1" ht="27" customHeight="1" x14ac:dyDescent="0.25">
      <c r="A991" s="257" t="s">
        <v>1331</v>
      </c>
      <c r="B991" s="26" t="s">
        <v>71</v>
      </c>
      <c r="C991" s="27" t="s">
        <v>2727</v>
      </c>
      <c r="D991" s="31" t="s">
        <v>661</v>
      </c>
      <c r="E991" s="118">
        <v>-0.35323741007194243</v>
      </c>
      <c r="F991" s="93">
        <v>139</v>
      </c>
      <c r="G991" s="144">
        <v>89.9</v>
      </c>
      <c r="H991" s="22"/>
      <c r="I991" s="23"/>
      <c r="J991" s="24">
        <f t="shared" si="21"/>
        <v>0</v>
      </c>
      <c r="K991" s="214"/>
      <c r="L991" s="16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</row>
    <row r="992" spans="1:48" s="30" customFormat="1" ht="36.6" customHeight="1" x14ac:dyDescent="0.25">
      <c r="A992" s="257" t="s">
        <v>2428</v>
      </c>
      <c r="B992" s="26" t="s">
        <v>71</v>
      </c>
      <c r="C992" s="27" t="s">
        <v>2727</v>
      </c>
      <c r="D992" s="31" t="s">
        <v>3774</v>
      </c>
      <c r="E992" s="118">
        <v>-0.40762711864406775</v>
      </c>
      <c r="F992" s="93">
        <v>118</v>
      </c>
      <c r="G992" s="144">
        <v>69.900000000000006</v>
      </c>
      <c r="H992" s="22"/>
      <c r="I992" s="23"/>
      <c r="J992" s="24">
        <f t="shared" si="21"/>
        <v>0</v>
      </c>
      <c r="K992" s="214"/>
      <c r="L992" s="16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</row>
    <row r="993" spans="1:48" s="30" customFormat="1" ht="27" customHeight="1" x14ac:dyDescent="0.25">
      <c r="A993" s="257" t="s">
        <v>2429</v>
      </c>
      <c r="B993" s="26" t="s">
        <v>71</v>
      </c>
      <c r="C993" s="27" t="s">
        <v>2729</v>
      </c>
      <c r="D993" s="31" t="s">
        <v>1114</v>
      </c>
      <c r="E993" s="118">
        <v>-0.39067796610169486</v>
      </c>
      <c r="F993" s="93">
        <v>118</v>
      </c>
      <c r="G993" s="144">
        <v>71.900000000000006</v>
      </c>
      <c r="H993" s="22"/>
      <c r="I993" s="23"/>
      <c r="J993" s="24">
        <f t="shared" si="21"/>
        <v>0</v>
      </c>
      <c r="K993" s="214"/>
      <c r="L993" s="16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</row>
    <row r="994" spans="1:48" s="35" customFormat="1" ht="33.6" customHeight="1" x14ac:dyDescent="0.25">
      <c r="A994" s="257" t="s">
        <v>663</v>
      </c>
      <c r="B994" s="32" t="s">
        <v>77</v>
      </c>
      <c r="C994" s="27" t="s">
        <v>78</v>
      </c>
      <c r="D994" s="31" t="s">
        <v>3552</v>
      </c>
      <c r="E994" s="118">
        <v>-0.73815789473684212</v>
      </c>
      <c r="F994" s="93">
        <v>76</v>
      </c>
      <c r="G994" s="144">
        <v>19.899999999999999</v>
      </c>
      <c r="H994" s="22"/>
      <c r="I994" s="23"/>
      <c r="J994" s="24">
        <f t="shared" si="21"/>
        <v>0</v>
      </c>
      <c r="K994" s="214"/>
      <c r="L994" s="16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</row>
    <row r="995" spans="1:48" s="30" customFormat="1" ht="27" customHeight="1" x14ac:dyDescent="0.25">
      <c r="A995" s="257" t="s">
        <v>664</v>
      </c>
      <c r="B995" s="26" t="s">
        <v>77</v>
      </c>
      <c r="C995" s="27" t="s">
        <v>78</v>
      </c>
      <c r="D995" s="31" t="s">
        <v>590</v>
      </c>
      <c r="E995" s="118">
        <v>-0.79589041095890412</v>
      </c>
      <c r="F995" s="93">
        <v>73</v>
      </c>
      <c r="G995" s="144">
        <v>14.9</v>
      </c>
      <c r="H995" s="22"/>
      <c r="I995" s="23"/>
      <c r="J995" s="24">
        <f t="shared" si="21"/>
        <v>0</v>
      </c>
      <c r="K995" s="214"/>
      <c r="L995" s="16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</row>
    <row r="996" spans="1:48" s="30" customFormat="1" ht="27" customHeight="1" x14ac:dyDescent="0.25">
      <c r="A996" s="257" t="s">
        <v>665</v>
      </c>
      <c r="B996" s="26" t="s">
        <v>77</v>
      </c>
      <c r="C996" s="27" t="s">
        <v>666</v>
      </c>
      <c r="D996" s="31" t="s">
        <v>590</v>
      </c>
      <c r="E996" s="118">
        <v>-0.78219178082191787</v>
      </c>
      <c r="F996" s="93">
        <v>73</v>
      </c>
      <c r="G996" s="144">
        <v>15.9</v>
      </c>
      <c r="H996" s="22"/>
      <c r="I996" s="23"/>
      <c r="J996" s="24">
        <f t="shared" si="21"/>
        <v>0</v>
      </c>
      <c r="K996" s="214"/>
      <c r="L996" s="16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</row>
    <row r="997" spans="1:48" s="30" customFormat="1" ht="27" customHeight="1" x14ac:dyDescent="0.25">
      <c r="A997" s="257" t="s">
        <v>2431</v>
      </c>
      <c r="B997" s="26" t="s">
        <v>85</v>
      </c>
      <c r="C997" s="27" t="s">
        <v>2730</v>
      </c>
      <c r="D997" s="31" t="s">
        <v>1538</v>
      </c>
      <c r="E997" s="118">
        <v>-0.44796747967479672</v>
      </c>
      <c r="F997" s="93">
        <v>123</v>
      </c>
      <c r="G997" s="144">
        <v>67.900000000000006</v>
      </c>
      <c r="H997" s="22"/>
      <c r="I997" s="23"/>
      <c r="J997" s="24">
        <f t="shared" si="21"/>
        <v>0</v>
      </c>
      <c r="K997" s="214"/>
      <c r="L997" s="16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</row>
    <row r="998" spans="1:48" s="30" customFormat="1" ht="27" customHeight="1" x14ac:dyDescent="0.25">
      <c r="A998" s="257" t="s">
        <v>2430</v>
      </c>
      <c r="B998" s="26" t="s">
        <v>85</v>
      </c>
      <c r="C998" s="27" t="s">
        <v>2730</v>
      </c>
      <c r="D998" s="31" t="s">
        <v>639</v>
      </c>
      <c r="E998" s="118">
        <v>-0.40755813953488368</v>
      </c>
      <c r="F998" s="93">
        <v>172</v>
      </c>
      <c r="G998" s="144">
        <v>101.9</v>
      </c>
      <c r="H998" s="22"/>
      <c r="I998" s="23"/>
      <c r="J998" s="24">
        <f t="shared" si="21"/>
        <v>0</v>
      </c>
      <c r="K998" s="214"/>
      <c r="L998" s="16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</row>
    <row r="999" spans="1:48" s="25" customFormat="1" ht="27" customHeight="1" x14ac:dyDescent="0.25">
      <c r="A999" s="256" t="s">
        <v>2432</v>
      </c>
      <c r="B999" s="19" t="s">
        <v>85</v>
      </c>
      <c r="C999" s="27" t="s">
        <v>86</v>
      </c>
      <c r="D999" s="28" t="s">
        <v>588</v>
      </c>
      <c r="E999" s="118">
        <v>-0.40304878048780485</v>
      </c>
      <c r="F999" s="92">
        <v>164</v>
      </c>
      <c r="G999" s="143">
        <v>97.9</v>
      </c>
      <c r="H999" s="22"/>
      <c r="I999" s="23"/>
      <c r="J999" s="24">
        <f t="shared" si="21"/>
        <v>0</v>
      </c>
      <c r="K999" s="214"/>
      <c r="L999" s="16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</row>
    <row r="1000" spans="1:48" s="30" customFormat="1" ht="36.6" customHeight="1" x14ac:dyDescent="0.25">
      <c r="A1000" s="257" t="s">
        <v>2433</v>
      </c>
      <c r="B1000" s="26" t="s">
        <v>85</v>
      </c>
      <c r="C1000" s="27" t="s">
        <v>88</v>
      </c>
      <c r="D1000" s="31" t="s">
        <v>3767</v>
      </c>
      <c r="E1000" s="118">
        <v>-0.37372881355932197</v>
      </c>
      <c r="F1000" s="93">
        <v>118</v>
      </c>
      <c r="G1000" s="144">
        <v>73.900000000000006</v>
      </c>
      <c r="H1000" s="22"/>
      <c r="I1000" s="23"/>
      <c r="J1000" s="24">
        <f t="shared" si="21"/>
        <v>0</v>
      </c>
      <c r="K1000" s="214"/>
      <c r="L1000" s="16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</row>
    <row r="1001" spans="1:48" s="30" customFormat="1" ht="36.6" customHeight="1" x14ac:dyDescent="0.25">
      <c r="A1001" s="257" t="s">
        <v>2434</v>
      </c>
      <c r="B1001" s="26" t="s">
        <v>85</v>
      </c>
      <c r="C1001" s="27" t="s">
        <v>88</v>
      </c>
      <c r="D1001" s="31" t="s">
        <v>3769</v>
      </c>
      <c r="E1001" s="118">
        <v>-0.376595744680851</v>
      </c>
      <c r="F1001" s="93">
        <v>141</v>
      </c>
      <c r="G1001" s="144">
        <v>87.9</v>
      </c>
      <c r="H1001" s="22"/>
      <c r="I1001" s="23"/>
      <c r="J1001" s="24">
        <f t="shared" si="21"/>
        <v>0</v>
      </c>
      <c r="K1001" s="214"/>
      <c r="L1001" s="16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</row>
    <row r="1002" spans="1:48" s="30" customFormat="1" ht="24.75" customHeight="1" x14ac:dyDescent="0.25">
      <c r="A1002" s="257" t="s">
        <v>2435</v>
      </c>
      <c r="B1002" s="26" t="s">
        <v>91</v>
      </c>
      <c r="C1002" s="27" t="s">
        <v>92</v>
      </c>
      <c r="D1002" s="31" t="s">
        <v>586</v>
      </c>
      <c r="E1002" s="118">
        <v>-0.43884297520661153</v>
      </c>
      <c r="F1002" s="93">
        <v>121</v>
      </c>
      <c r="G1002" s="144">
        <v>67.900000000000006</v>
      </c>
      <c r="H1002" s="22"/>
      <c r="I1002" s="23"/>
      <c r="J1002" s="24">
        <f t="shared" si="21"/>
        <v>0</v>
      </c>
      <c r="K1002" s="214"/>
      <c r="L1002" s="16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</row>
    <row r="1003" spans="1:48" s="30" customFormat="1" ht="24.75" customHeight="1" x14ac:dyDescent="0.25">
      <c r="A1003" s="257" t="s">
        <v>2438</v>
      </c>
      <c r="B1003" s="26" t="s">
        <v>91</v>
      </c>
      <c r="C1003" s="27" t="s">
        <v>92</v>
      </c>
      <c r="D1003" s="31" t="s">
        <v>614</v>
      </c>
      <c r="E1003" s="118">
        <v>-0.41959459459459458</v>
      </c>
      <c r="F1003" s="94">
        <v>148</v>
      </c>
      <c r="G1003" s="144">
        <v>85.9</v>
      </c>
      <c r="H1003" s="22"/>
      <c r="I1003" s="23"/>
      <c r="J1003" s="24">
        <f t="shared" si="21"/>
        <v>0</v>
      </c>
      <c r="K1003" s="214"/>
      <c r="L1003" s="16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</row>
    <row r="1004" spans="1:48" s="30" customFormat="1" ht="24.75" customHeight="1" x14ac:dyDescent="0.25">
      <c r="A1004" s="257" t="s">
        <v>668</v>
      </c>
      <c r="B1004" s="26" t="s">
        <v>91</v>
      </c>
      <c r="C1004" s="27" t="s">
        <v>92</v>
      </c>
      <c r="D1004" s="31" t="s">
        <v>588</v>
      </c>
      <c r="E1004" s="118">
        <v>-0.47083333333333333</v>
      </c>
      <c r="F1004" s="93">
        <v>168</v>
      </c>
      <c r="G1004" s="144">
        <v>88.9</v>
      </c>
      <c r="H1004" s="22"/>
      <c r="I1004" s="23"/>
      <c r="J1004" s="24">
        <f t="shared" si="21"/>
        <v>0</v>
      </c>
      <c r="K1004" s="214"/>
      <c r="L1004" s="16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</row>
    <row r="1005" spans="1:48" s="30" customFormat="1" ht="24.75" customHeight="1" x14ac:dyDescent="0.25">
      <c r="A1005" s="257" t="s">
        <v>673</v>
      </c>
      <c r="B1005" s="26" t="s">
        <v>91</v>
      </c>
      <c r="C1005" s="27" t="s">
        <v>674</v>
      </c>
      <c r="D1005" s="31" t="s">
        <v>614</v>
      </c>
      <c r="E1005" s="118">
        <v>-0.40608108108108104</v>
      </c>
      <c r="F1005" s="93">
        <v>148</v>
      </c>
      <c r="G1005" s="144">
        <v>87.9</v>
      </c>
      <c r="H1005" s="22"/>
      <c r="I1005" s="23"/>
      <c r="J1005" s="24">
        <f t="shared" si="21"/>
        <v>0</v>
      </c>
      <c r="K1005" s="214"/>
      <c r="L1005" s="16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</row>
    <row r="1006" spans="1:48" s="25" customFormat="1" ht="27" customHeight="1" x14ac:dyDescent="0.25">
      <c r="A1006" s="256" t="s">
        <v>683</v>
      </c>
      <c r="B1006" s="19" t="s">
        <v>91</v>
      </c>
      <c r="C1006" s="27" t="s">
        <v>98</v>
      </c>
      <c r="D1006" s="28" t="s">
        <v>589</v>
      </c>
      <c r="E1006" s="118">
        <v>-0.4335365853658536</v>
      </c>
      <c r="F1006" s="92">
        <v>164</v>
      </c>
      <c r="G1006" s="143">
        <v>92.9</v>
      </c>
      <c r="H1006" s="22"/>
      <c r="I1006" s="23"/>
      <c r="J1006" s="24">
        <f t="shared" si="21"/>
        <v>0</v>
      </c>
      <c r="K1006" s="214"/>
      <c r="L1006" s="16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</row>
    <row r="1007" spans="1:48" s="25" customFormat="1" ht="27" customHeight="1" x14ac:dyDescent="0.25">
      <c r="A1007" s="256" t="s">
        <v>684</v>
      </c>
      <c r="B1007" s="26" t="s">
        <v>91</v>
      </c>
      <c r="C1007" s="27" t="s">
        <v>98</v>
      </c>
      <c r="D1007" s="31" t="s">
        <v>3538</v>
      </c>
      <c r="E1007" s="118">
        <v>-0.41065573770491798</v>
      </c>
      <c r="F1007" s="92">
        <v>122</v>
      </c>
      <c r="G1007" s="143">
        <v>71.900000000000006</v>
      </c>
      <c r="H1007" s="22"/>
      <c r="I1007" s="23"/>
      <c r="J1007" s="24">
        <f t="shared" si="21"/>
        <v>0</v>
      </c>
      <c r="K1007" s="214"/>
      <c r="L1007" s="16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</row>
    <row r="1008" spans="1:48" s="30" customFormat="1" ht="27" customHeight="1" x14ac:dyDescent="0.25">
      <c r="A1008" s="257" t="s">
        <v>677</v>
      </c>
      <c r="B1008" s="26" t="s">
        <v>91</v>
      </c>
      <c r="C1008" s="27" t="s">
        <v>1137</v>
      </c>
      <c r="D1008" s="31" t="s">
        <v>678</v>
      </c>
      <c r="E1008" s="118">
        <v>-0.41399999999999998</v>
      </c>
      <c r="F1008" s="93">
        <v>150</v>
      </c>
      <c r="G1008" s="144">
        <v>87.9</v>
      </c>
      <c r="H1008" s="22"/>
      <c r="I1008" s="23"/>
      <c r="J1008" s="24">
        <f t="shared" si="21"/>
        <v>0</v>
      </c>
      <c r="K1008" s="214"/>
      <c r="L1008" s="16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</row>
    <row r="1009" spans="1:48" s="35" customFormat="1" ht="27" customHeight="1" x14ac:dyDescent="0.25">
      <c r="A1009" s="257" t="s">
        <v>688</v>
      </c>
      <c r="B1009" s="32" t="s">
        <v>91</v>
      </c>
      <c r="C1009" s="27" t="s">
        <v>95</v>
      </c>
      <c r="D1009" s="31" t="s">
        <v>588</v>
      </c>
      <c r="E1009" s="118">
        <v>-0.4053571428571428</v>
      </c>
      <c r="F1009" s="93">
        <v>168</v>
      </c>
      <c r="G1009" s="144">
        <v>99.9</v>
      </c>
      <c r="H1009" s="22"/>
      <c r="I1009" s="23"/>
      <c r="J1009" s="24">
        <f t="shared" si="21"/>
        <v>0</v>
      </c>
      <c r="K1009" s="214"/>
      <c r="L1009" s="16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</row>
    <row r="1010" spans="1:48" s="35" customFormat="1" ht="37.200000000000003" customHeight="1" x14ac:dyDescent="0.25">
      <c r="A1010" s="257" t="s">
        <v>675</v>
      </c>
      <c r="B1010" s="32" t="s">
        <v>91</v>
      </c>
      <c r="C1010" s="27" t="s">
        <v>676</v>
      </c>
      <c r="D1010" s="33" t="s">
        <v>3775</v>
      </c>
      <c r="E1010" s="118">
        <v>-0.38272727272727269</v>
      </c>
      <c r="F1010" s="94">
        <v>110</v>
      </c>
      <c r="G1010" s="144">
        <v>67.900000000000006</v>
      </c>
      <c r="H1010" s="22"/>
      <c r="I1010" s="23"/>
      <c r="J1010" s="24">
        <f t="shared" si="21"/>
        <v>0</v>
      </c>
      <c r="K1010" s="214"/>
      <c r="L1010" s="16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</row>
    <row r="1011" spans="1:48" s="30" customFormat="1" ht="24.75" customHeight="1" x14ac:dyDescent="0.25">
      <c r="A1011" s="257" t="s">
        <v>2437</v>
      </c>
      <c r="B1011" s="26" t="s">
        <v>91</v>
      </c>
      <c r="C1011" s="27" t="s">
        <v>1355</v>
      </c>
      <c r="D1011" s="31" t="s">
        <v>614</v>
      </c>
      <c r="E1011" s="118">
        <v>-0.41349206349206347</v>
      </c>
      <c r="F1011" s="94">
        <v>126</v>
      </c>
      <c r="G1011" s="144">
        <v>73.900000000000006</v>
      </c>
      <c r="H1011" s="22"/>
      <c r="I1011" s="23"/>
      <c r="J1011" s="24">
        <f t="shared" si="21"/>
        <v>0</v>
      </c>
      <c r="K1011" s="214"/>
      <c r="L1011" s="16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</row>
    <row r="1012" spans="1:48" s="30" customFormat="1" ht="27" customHeight="1" x14ac:dyDescent="0.25">
      <c r="A1012" s="257" t="s">
        <v>679</v>
      </c>
      <c r="B1012" s="26" t="s">
        <v>91</v>
      </c>
      <c r="C1012" s="27" t="s">
        <v>680</v>
      </c>
      <c r="D1012" s="31" t="s">
        <v>678</v>
      </c>
      <c r="E1012" s="118">
        <v>-0.39399999999999996</v>
      </c>
      <c r="F1012" s="93">
        <v>150</v>
      </c>
      <c r="G1012" s="144">
        <v>90.9</v>
      </c>
      <c r="H1012" s="22"/>
      <c r="I1012" s="23"/>
      <c r="J1012" s="24">
        <f t="shared" si="21"/>
        <v>0</v>
      </c>
      <c r="K1012" s="214"/>
      <c r="L1012" s="16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</row>
    <row r="1013" spans="1:48" s="25" customFormat="1" ht="38.4" customHeight="1" x14ac:dyDescent="0.25">
      <c r="A1013" s="256" t="s">
        <v>681</v>
      </c>
      <c r="B1013" s="19" t="s">
        <v>91</v>
      </c>
      <c r="C1013" s="27" t="s">
        <v>682</v>
      </c>
      <c r="D1013" s="28" t="s">
        <v>614</v>
      </c>
      <c r="E1013" s="118">
        <v>-0.38968253968253963</v>
      </c>
      <c r="F1013" s="92">
        <v>126</v>
      </c>
      <c r="G1013" s="143">
        <v>76.900000000000006</v>
      </c>
      <c r="H1013" s="22"/>
      <c r="I1013" s="23"/>
      <c r="J1013" s="24">
        <f t="shared" si="21"/>
        <v>0</v>
      </c>
      <c r="K1013" s="214"/>
      <c r="L1013" s="16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</row>
    <row r="1014" spans="1:48" s="30" customFormat="1" ht="27" customHeight="1" x14ac:dyDescent="0.25">
      <c r="A1014" s="257" t="s">
        <v>2436</v>
      </c>
      <c r="B1014" s="26" t="s">
        <v>91</v>
      </c>
      <c r="C1014" s="27" t="s">
        <v>2731</v>
      </c>
      <c r="D1014" s="31" t="s">
        <v>614</v>
      </c>
      <c r="E1014" s="118">
        <v>-0.3993243243243243</v>
      </c>
      <c r="F1014" s="94">
        <v>148</v>
      </c>
      <c r="G1014" s="144">
        <v>88.9</v>
      </c>
      <c r="H1014" s="22"/>
      <c r="I1014" s="23"/>
      <c r="J1014" s="24">
        <f t="shared" si="21"/>
        <v>0</v>
      </c>
      <c r="K1014" s="214"/>
      <c r="L1014" s="16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</row>
    <row r="1015" spans="1:48" s="30" customFormat="1" ht="24.75" customHeight="1" x14ac:dyDescent="0.25">
      <c r="A1015" s="257" t="s">
        <v>685</v>
      </c>
      <c r="B1015" s="26" t="s">
        <v>91</v>
      </c>
      <c r="C1015" s="27" t="s">
        <v>686</v>
      </c>
      <c r="D1015" s="31" t="s">
        <v>614</v>
      </c>
      <c r="E1015" s="118">
        <v>-0.41283783783783778</v>
      </c>
      <c r="F1015" s="94">
        <v>148</v>
      </c>
      <c r="G1015" s="144">
        <v>86.9</v>
      </c>
      <c r="H1015" s="22"/>
      <c r="I1015" s="23"/>
      <c r="J1015" s="24">
        <f t="shared" si="21"/>
        <v>0</v>
      </c>
      <c r="K1015" s="214"/>
      <c r="L1015" s="16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</row>
    <row r="1016" spans="1:48" s="30" customFormat="1" ht="24.75" customHeight="1" x14ac:dyDescent="0.25">
      <c r="A1016" s="257" t="s">
        <v>1332</v>
      </c>
      <c r="B1016" s="26" t="s">
        <v>91</v>
      </c>
      <c r="C1016" s="27" t="s">
        <v>1356</v>
      </c>
      <c r="D1016" s="31" t="s">
        <v>614</v>
      </c>
      <c r="E1016" s="118">
        <v>-0.40608108108108104</v>
      </c>
      <c r="F1016" s="94">
        <v>148</v>
      </c>
      <c r="G1016" s="144">
        <v>87.9</v>
      </c>
      <c r="H1016" s="22"/>
      <c r="I1016" s="23"/>
      <c r="J1016" s="24">
        <f t="shared" si="21"/>
        <v>0</v>
      </c>
      <c r="K1016" s="214"/>
      <c r="L1016" s="16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</row>
    <row r="1017" spans="1:48" s="30" customFormat="1" ht="24.75" customHeight="1" x14ac:dyDescent="0.25">
      <c r="A1017" s="257" t="s">
        <v>687</v>
      </c>
      <c r="B1017" s="26" t="s">
        <v>91</v>
      </c>
      <c r="C1017" s="27" t="s">
        <v>95</v>
      </c>
      <c r="D1017" s="31" t="s">
        <v>586</v>
      </c>
      <c r="E1017" s="118">
        <v>-0.40578512396694211</v>
      </c>
      <c r="F1017" s="94">
        <v>121</v>
      </c>
      <c r="G1017" s="144">
        <v>71.900000000000006</v>
      </c>
      <c r="H1017" s="22"/>
      <c r="I1017" s="23"/>
      <c r="J1017" s="24">
        <f t="shared" si="21"/>
        <v>0</v>
      </c>
      <c r="K1017" s="214"/>
      <c r="L1017" s="16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</row>
    <row r="1018" spans="1:48" s="30" customFormat="1" ht="27" customHeight="1" x14ac:dyDescent="0.25">
      <c r="A1018" s="257" t="s">
        <v>2439</v>
      </c>
      <c r="B1018" s="26" t="s">
        <v>91</v>
      </c>
      <c r="C1018" s="27" t="s">
        <v>2732</v>
      </c>
      <c r="D1018" s="31" t="s">
        <v>678</v>
      </c>
      <c r="E1018" s="118">
        <v>-0.38066666666666665</v>
      </c>
      <c r="F1018" s="94">
        <v>150</v>
      </c>
      <c r="G1018" s="144">
        <v>92.9</v>
      </c>
      <c r="H1018" s="22"/>
      <c r="I1018" s="23"/>
      <c r="J1018" s="24">
        <f t="shared" si="21"/>
        <v>0</v>
      </c>
      <c r="K1018" s="214"/>
      <c r="L1018" s="16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</row>
    <row r="1019" spans="1:48" s="25" customFormat="1" ht="31.8" customHeight="1" x14ac:dyDescent="0.25">
      <c r="A1019" s="256" t="s">
        <v>1334</v>
      </c>
      <c r="B1019" s="19" t="s">
        <v>91</v>
      </c>
      <c r="C1019" s="27" t="s">
        <v>97</v>
      </c>
      <c r="D1019" s="28" t="s">
        <v>3776</v>
      </c>
      <c r="E1019" s="118">
        <v>-0.3492753623188406</v>
      </c>
      <c r="F1019" s="92">
        <v>69</v>
      </c>
      <c r="G1019" s="143">
        <v>44.9</v>
      </c>
      <c r="H1019" s="22"/>
      <c r="I1019" s="23"/>
      <c r="J1019" s="24">
        <f t="shared" si="21"/>
        <v>0</v>
      </c>
      <c r="K1019" s="214"/>
      <c r="L1019" s="16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</row>
    <row r="1020" spans="1:48" s="30" customFormat="1" ht="27" customHeight="1" x14ac:dyDescent="0.25">
      <c r="A1020" s="257" t="s">
        <v>2440</v>
      </c>
      <c r="B1020" s="26" t="s">
        <v>91</v>
      </c>
      <c r="C1020" s="27" t="s">
        <v>97</v>
      </c>
      <c r="D1020" s="31" t="s">
        <v>586</v>
      </c>
      <c r="E1020" s="118">
        <v>-0.39761904761904759</v>
      </c>
      <c r="F1020" s="94">
        <v>126</v>
      </c>
      <c r="G1020" s="144">
        <v>75.900000000000006</v>
      </c>
      <c r="H1020" s="22"/>
      <c r="I1020" s="23"/>
      <c r="J1020" s="24">
        <f t="shared" si="21"/>
        <v>0</v>
      </c>
      <c r="K1020" s="214"/>
      <c r="L1020" s="16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</row>
    <row r="1021" spans="1:48" s="25" customFormat="1" ht="27" customHeight="1" x14ac:dyDescent="0.25">
      <c r="A1021" s="256" t="s">
        <v>671</v>
      </c>
      <c r="B1021" s="26" t="s">
        <v>91</v>
      </c>
      <c r="C1021" s="27" t="s">
        <v>97</v>
      </c>
      <c r="D1021" s="28" t="s">
        <v>588</v>
      </c>
      <c r="E1021" s="118">
        <v>-0.414367816091954</v>
      </c>
      <c r="F1021" s="92">
        <v>174</v>
      </c>
      <c r="G1021" s="143">
        <v>101.9</v>
      </c>
      <c r="H1021" s="22"/>
      <c r="I1021" s="23"/>
      <c r="J1021" s="24">
        <f t="shared" si="21"/>
        <v>0</v>
      </c>
      <c r="K1021" s="214"/>
      <c r="L1021" s="16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</row>
    <row r="1022" spans="1:48" s="30" customFormat="1" ht="27" customHeight="1" x14ac:dyDescent="0.25">
      <c r="A1022" s="257" t="s">
        <v>2441</v>
      </c>
      <c r="B1022" s="26" t="s">
        <v>91</v>
      </c>
      <c r="C1022" s="27" t="s">
        <v>92</v>
      </c>
      <c r="D1022" s="31" t="s">
        <v>609</v>
      </c>
      <c r="E1022" s="118">
        <v>-0.3848837209302326</v>
      </c>
      <c r="F1022" s="94">
        <v>86</v>
      </c>
      <c r="G1022" s="144">
        <v>52.9</v>
      </c>
      <c r="H1022" s="22"/>
      <c r="I1022" s="23"/>
      <c r="J1022" s="24">
        <f t="shared" si="21"/>
        <v>0</v>
      </c>
      <c r="K1022" s="214"/>
      <c r="L1022" s="16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</row>
    <row r="1023" spans="1:48" s="30" customFormat="1" ht="27" customHeight="1" x14ac:dyDescent="0.25">
      <c r="A1023" s="257" t="s">
        <v>669</v>
      </c>
      <c r="B1023" s="26" t="s">
        <v>91</v>
      </c>
      <c r="C1023" s="27" t="s">
        <v>92</v>
      </c>
      <c r="D1023" s="31" t="s">
        <v>601</v>
      </c>
      <c r="E1023" s="118">
        <v>-0.39313725490196078</v>
      </c>
      <c r="F1023" s="94">
        <v>102</v>
      </c>
      <c r="G1023" s="144">
        <v>61.9</v>
      </c>
      <c r="H1023" s="22"/>
      <c r="I1023" s="23"/>
      <c r="J1023" s="24">
        <f t="shared" si="21"/>
        <v>0</v>
      </c>
      <c r="K1023" s="214"/>
      <c r="L1023" s="16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</row>
    <row r="1024" spans="1:48" s="30" customFormat="1" ht="35.4" customHeight="1" x14ac:dyDescent="0.25">
      <c r="A1024" s="257" t="s">
        <v>670</v>
      </c>
      <c r="B1024" s="26" t="s">
        <v>91</v>
      </c>
      <c r="C1024" s="27" t="s">
        <v>92</v>
      </c>
      <c r="D1024" s="31" t="s">
        <v>3769</v>
      </c>
      <c r="E1024" s="118">
        <v>-0.36690140845070418</v>
      </c>
      <c r="F1024" s="93">
        <v>142</v>
      </c>
      <c r="G1024" s="144">
        <v>89.9</v>
      </c>
      <c r="H1024" s="22"/>
      <c r="I1024" s="23"/>
      <c r="J1024" s="24">
        <f t="shared" si="21"/>
        <v>0</v>
      </c>
      <c r="K1024" s="214"/>
      <c r="L1024" s="16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</row>
    <row r="1025" spans="1:48" s="30" customFormat="1" ht="27" customHeight="1" x14ac:dyDescent="0.25">
      <c r="A1025" s="257" t="s">
        <v>2442</v>
      </c>
      <c r="B1025" s="26" t="s">
        <v>91</v>
      </c>
      <c r="C1025" s="27" t="s">
        <v>98</v>
      </c>
      <c r="D1025" s="31" t="s">
        <v>586</v>
      </c>
      <c r="E1025" s="118">
        <v>-0.3892561983471074</v>
      </c>
      <c r="F1025" s="93">
        <v>121</v>
      </c>
      <c r="G1025" s="144">
        <v>73.900000000000006</v>
      </c>
      <c r="H1025" s="22"/>
      <c r="I1025" s="23"/>
      <c r="J1025" s="24">
        <f t="shared" si="21"/>
        <v>0</v>
      </c>
      <c r="K1025" s="214"/>
      <c r="L1025" s="16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</row>
    <row r="1026" spans="1:48" s="30" customFormat="1" ht="27" customHeight="1" x14ac:dyDescent="0.25">
      <c r="A1026" s="257" t="s">
        <v>2443</v>
      </c>
      <c r="B1026" s="26" t="s">
        <v>91</v>
      </c>
      <c r="C1026" s="27" t="s">
        <v>2733</v>
      </c>
      <c r="D1026" s="31" t="s">
        <v>614</v>
      </c>
      <c r="E1026" s="118">
        <v>-0.4055555555555555</v>
      </c>
      <c r="F1026" s="93">
        <v>126</v>
      </c>
      <c r="G1026" s="144">
        <v>74.900000000000006</v>
      </c>
      <c r="H1026" s="22"/>
      <c r="I1026" s="23"/>
      <c r="J1026" s="24">
        <f t="shared" si="21"/>
        <v>0</v>
      </c>
      <c r="K1026" s="214"/>
      <c r="L1026" s="16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</row>
    <row r="1027" spans="1:48" s="35" customFormat="1" ht="34.200000000000003" customHeight="1" x14ac:dyDescent="0.25">
      <c r="A1027" s="257" t="s">
        <v>667</v>
      </c>
      <c r="B1027" s="32" t="s">
        <v>91</v>
      </c>
      <c r="C1027" s="27" t="s">
        <v>2734</v>
      </c>
      <c r="D1027" s="33" t="s">
        <v>3777</v>
      </c>
      <c r="E1027" s="118">
        <v>-0.38615384615384618</v>
      </c>
      <c r="F1027" s="94">
        <v>65</v>
      </c>
      <c r="G1027" s="144">
        <v>39.9</v>
      </c>
      <c r="H1027" s="22"/>
      <c r="I1027" s="23"/>
      <c r="J1027" s="24">
        <f t="shared" si="21"/>
        <v>0</v>
      </c>
      <c r="K1027" s="214"/>
      <c r="L1027" s="16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</row>
    <row r="1028" spans="1:48" s="30" customFormat="1" ht="39.6" customHeight="1" x14ac:dyDescent="0.25">
      <c r="A1028" s="257" t="s">
        <v>1333</v>
      </c>
      <c r="B1028" s="26" t="s">
        <v>91</v>
      </c>
      <c r="C1028" s="27" t="s">
        <v>2735</v>
      </c>
      <c r="D1028" s="31" t="s">
        <v>3775</v>
      </c>
      <c r="E1028" s="118">
        <v>-0.35871559633027517</v>
      </c>
      <c r="F1028" s="93">
        <v>109</v>
      </c>
      <c r="G1028" s="144">
        <v>69.900000000000006</v>
      </c>
      <c r="H1028" s="22"/>
      <c r="I1028" s="23"/>
      <c r="J1028" s="24">
        <f t="shared" si="21"/>
        <v>0</v>
      </c>
      <c r="K1028" s="214"/>
      <c r="L1028" s="16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</row>
    <row r="1029" spans="1:48" s="30" customFormat="1" ht="24.75" customHeight="1" x14ac:dyDescent="0.25">
      <c r="A1029" s="257" t="s">
        <v>2445</v>
      </c>
      <c r="B1029" s="26" t="s">
        <v>91</v>
      </c>
      <c r="C1029" s="27" t="s">
        <v>2736</v>
      </c>
      <c r="D1029" s="31" t="s">
        <v>586</v>
      </c>
      <c r="E1029" s="118">
        <v>-0.38174603174603172</v>
      </c>
      <c r="F1029" s="93">
        <v>126</v>
      </c>
      <c r="G1029" s="144">
        <v>77.900000000000006</v>
      </c>
      <c r="H1029" s="22"/>
      <c r="I1029" s="23"/>
      <c r="J1029" s="24">
        <f t="shared" si="21"/>
        <v>0</v>
      </c>
      <c r="K1029" s="214"/>
      <c r="L1029" s="16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</row>
    <row r="1030" spans="1:48" s="30" customFormat="1" ht="24.75" customHeight="1" x14ac:dyDescent="0.25">
      <c r="A1030" s="257" t="s">
        <v>2446</v>
      </c>
      <c r="B1030" s="26" t="s">
        <v>91</v>
      </c>
      <c r="C1030" s="27" t="s">
        <v>2736</v>
      </c>
      <c r="D1030" s="31" t="s">
        <v>588</v>
      </c>
      <c r="E1030" s="118">
        <v>-0.43735632183908041</v>
      </c>
      <c r="F1030" s="93">
        <v>174</v>
      </c>
      <c r="G1030" s="144">
        <v>97.9</v>
      </c>
      <c r="H1030" s="22"/>
      <c r="I1030" s="23"/>
      <c r="J1030" s="24">
        <f t="shared" si="21"/>
        <v>0</v>
      </c>
      <c r="K1030" s="214"/>
      <c r="L1030" s="16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</row>
    <row r="1031" spans="1:48" s="25" customFormat="1" ht="45" customHeight="1" x14ac:dyDescent="0.25">
      <c r="A1031" s="256" t="s">
        <v>2448</v>
      </c>
      <c r="B1031" s="19" t="s">
        <v>91</v>
      </c>
      <c r="C1031" s="27" t="s">
        <v>2734</v>
      </c>
      <c r="D1031" s="28" t="s">
        <v>3778</v>
      </c>
      <c r="E1031" s="118">
        <v>-0.33508771929824566</v>
      </c>
      <c r="F1031" s="92">
        <v>57</v>
      </c>
      <c r="G1031" s="143">
        <v>37.9</v>
      </c>
      <c r="H1031" s="22"/>
      <c r="I1031" s="23"/>
      <c r="J1031" s="24">
        <f t="shared" si="21"/>
        <v>0</v>
      </c>
      <c r="K1031" s="214"/>
      <c r="L1031" s="16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</row>
    <row r="1032" spans="1:48" s="25" customFormat="1" ht="27" customHeight="1" x14ac:dyDescent="0.25">
      <c r="A1032" s="256" t="s">
        <v>2449</v>
      </c>
      <c r="B1032" s="19" t="s">
        <v>91</v>
      </c>
      <c r="C1032" s="27" t="s">
        <v>92</v>
      </c>
      <c r="D1032" s="28" t="s">
        <v>599</v>
      </c>
      <c r="E1032" s="118">
        <v>-0.37972972972972974</v>
      </c>
      <c r="F1032" s="92">
        <v>74</v>
      </c>
      <c r="G1032" s="143">
        <v>45.9</v>
      </c>
      <c r="H1032" s="22"/>
      <c r="I1032" s="23"/>
      <c r="J1032" s="24">
        <f t="shared" si="21"/>
        <v>0</v>
      </c>
      <c r="K1032" s="214"/>
      <c r="L1032" s="16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</row>
    <row r="1033" spans="1:48" s="25" customFormat="1" ht="27" customHeight="1" x14ac:dyDescent="0.25">
      <c r="A1033" s="256" t="s">
        <v>2444</v>
      </c>
      <c r="B1033" s="19" t="s">
        <v>91</v>
      </c>
      <c r="C1033" s="27" t="s">
        <v>92</v>
      </c>
      <c r="D1033" s="28" t="s">
        <v>601</v>
      </c>
      <c r="E1033" s="118">
        <v>-0.37352941176470589</v>
      </c>
      <c r="F1033" s="92">
        <v>102</v>
      </c>
      <c r="G1033" s="143">
        <v>63.9</v>
      </c>
      <c r="H1033" s="22"/>
      <c r="I1033" s="23"/>
      <c r="J1033" s="24">
        <f t="shared" si="21"/>
        <v>0</v>
      </c>
      <c r="K1033" s="214"/>
      <c r="L1033" s="16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</row>
    <row r="1034" spans="1:48" s="30" customFormat="1" ht="24.75" customHeight="1" x14ac:dyDescent="0.25">
      <c r="A1034" s="257" t="s">
        <v>2447</v>
      </c>
      <c r="B1034" s="26" t="s">
        <v>91</v>
      </c>
      <c r="C1034" s="27" t="s">
        <v>92</v>
      </c>
      <c r="D1034" s="31" t="s">
        <v>590</v>
      </c>
      <c r="E1034" s="118">
        <v>-0.36690140845070418</v>
      </c>
      <c r="F1034" s="93">
        <v>142</v>
      </c>
      <c r="G1034" s="144">
        <v>89.9</v>
      </c>
      <c r="H1034" s="22"/>
      <c r="I1034" s="23"/>
      <c r="J1034" s="24">
        <f t="shared" si="21"/>
        <v>0</v>
      </c>
      <c r="K1034" s="214"/>
      <c r="L1034" s="16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</row>
    <row r="1035" spans="1:48" s="30" customFormat="1" ht="24.75" customHeight="1" x14ac:dyDescent="0.25">
      <c r="A1035" s="257" t="s">
        <v>3687</v>
      </c>
      <c r="B1035" s="26" t="s">
        <v>91</v>
      </c>
      <c r="C1035" s="27" t="s">
        <v>3688</v>
      </c>
      <c r="D1035" s="31" t="s">
        <v>934</v>
      </c>
      <c r="E1035" s="118">
        <v>-0.36690140845070418</v>
      </c>
      <c r="F1035" s="93">
        <v>190</v>
      </c>
      <c r="G1035" s="144">
        <v>119.9</v>
      </c>
      <c r="H1035" s="22"/>
      <c r="I1035" s="23"/>
      <c r="J1035" s="24">
        <f t="shared" si="21"/>
        <v>0</v>
      </c>
      <c r="K1035" s="214"/>
      <c r="L1035" s="16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</row>
    <row r="1036" spans="1:48" s="30" customFormat="1" ht="24.75" customHeight="1" x14ac:dyDescent="0.25">
      <c r="A1036" s="257" t="s">
        <v>2450</v>
      </c>
      <c r="B1036" s="26" t="s">
        <v>102</v>
      </c>
      <c r="C1036" s="27" t="s">
        <v>3665</v>
      </c>
      <c r="D1036" s="31" t="s">
        <v>3666</v>
      </c>
      <c r="E1036" s="118">
        <v>-0.40499999999999997</v>
      </c>
      <c r="F1036" s="94">
        <v>20</v>
      </c>
      <c r="G1036" s="144">
        <v>11.9</v>
      </c>
      <c r="H1036" s="22"/>
      <c r="I1036" s="23"/>
      <c r="J1036" s="24">
        <f t="shared" si="21"/>
        <v>0</v>
      </c>
      <c r="K1036" s="214"/>
      <c r="L1036" s="16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</row>
    <row r="1037" spans="1:48" s="25" customFormat="1" ht="27" customHeight="1" x14ac:dyDescent="0.25">
      <c r="A1037" s="264" t="s">
        <v>2913</v>
      </c>
      <c r="B1037" s="19" t="s">
        <v>102</v>
      </c>
      <c r="C1037" s="27" t="s">
        <v>3678</v>
      </c>
      <c r="D1037" s="28" t="s">
        <v>3676</v>
      </c>
      <c r="E1037" s="118">
        <v>-0.40499999999999997</v>
      </c>
      <c r="F1037" s="92">
        <v>20</v>
      </c>
      <c r="G1037" s="143">
        <v>11.9</v>
      </c>
      <c r="H1037" s="22"/>
      <c r="I1037" s="23"/>
      <c r="J1037" s="24">
        <f t="shared" si="21"/>
        <v>0</v>
      </c>
      <c r="K1037" s="214"/>
      <c r="L1037" s="16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</row>
    <row r="1038" spans="1:48" s="30" customFormat="1" ht="24.75" customHeight="1" x14ac:dyDescent="0.25">
      <c r="A1038" s="265" t="s">
        <v>2914</v>
      </c>
      <c r="B1038" s="26" t="s">
        <v>102</v>
      </c>
      <c r="C1038" s="27" t="s">
        <v>3679</v>
      </c>
      <c r="D1038" s="31" t="s">
        <v>3677</v>
      </c>
      <c r="E1038" s="118">
        <v>-0.40499999999999997</v>
      </c>
      <c r="F1038" s="93">
        <v>20</v>
      </c>
      <c r="G1038" s="144">
        <v>11.9</v>
      </c>
      <c r="H1038" s="22"/>
      <c r="I1038" s="23"/>
      <c r="J1038" s="24">
        <f t="shared" si="21"/>
        <v>0</v>
      </c>
      <c r="K1038" s="214"/>
      <c r="L1038" s="16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</row>
    <row r="1039" spans="1:48" s="30" customFormat="1" ht="24.75" customHeight="1" x14ac:dyDescent="0.25">
      <c r="A1039" s="257" t="s">
        <v>689</v>
      </c>
      <c r="B1039" s="26" t="s">
        <v>102</v>
      </c>
      <c r="C1039" s="27" t="s">
        <v>2738</v>
      </c>
      <c r="D1039" s="31" t="s">
        <v>588</v>
      </c>
      <c r="E1039" s="118">
        <v>-0.6958333333333333</v>
      </c>
      <c r="F1039" s="94">
        <v>72</v>
      </c>
      <c r="G1039" s="144">
        <v>21.9</v>
      </c>
      <c r="H1039" s="22"/>
      <c r="I1039" s="23"/>
      <c r="J1039" s="24">
        <f t="shared" si="21"/>
        <v>0</v>
      </c>
      <c r="K1039" s="214"/>
      <c r="L1039" s="161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</row>
    <row r="1040" spans="1:48" s="30" customFormat="1" ht="24.75" customHeight="1" x14ac:dyDescent="0.25">
      <c r="A1040" s="257" t="s">
        <v>2451</v>
      </c>
      <c r="B1040" s="26" t="s">
        <v>102</v>
      </c>
      <c r="C1040" s="27" t="s">
        <v>2739</v>
      </c>
      <c r="D1040" s="31" t="s">
        <v>648</v>
      </c>
      <c r="E1040" s="212">
        <v>-0.62624999999999997</v>
      </c>
      <c r="F1040" s="94">
        <v>80</v>
      </c>
      <c r="G1040" s="144">
        <v>29.9</v>
      </c>
      <c r="H1040" s="22"/>
      <c r="I1040" s="23"/>
      <c r="J1040" s="24">
        <f t="shared" si="21"/>
        <v>0</v>
      </c>
      <c r="K1040" s="214"/>
      <c r="L1040" s="161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</row>
    <row r="1041" spans="1:48" s="30" customFormat="1" ht="24.75" customHeight="1" x14ac:dyDescent="0.25">
      <c r="A1041" s="257" t="s">
        <v>2455</v>
      </c>
      <c r="B1041" s="26" t="s">
        <v>102</v>
      </c>
      <c r="C1041" s="27" t="s">
        <v>1174</v>
      </c>
      <c r="D1041" s="31" t="s">
        <v>586</v>
      </c>
      <c r="E1041" s="118">
        <v>-0.35625000000000001</v>
      </c>
      <c r="F1041" s="94">
        <v>48</v>
      </c>
      <c r="G1041" s="144">
        <v>30.9</v>
      </c>
      <c r="H1041" s="22"/>
      <c r="I1041" s="23"/>
      <c r="J1041" s="24">
        <f t="shared" si="21"/>
        <v>0</v>
      </c>
      <c r="K1041" s="214"/>
      <c r="L1041" s="161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</row>
    <row r="1042" spans="1:48" s="30" customFormat="1" ht="24.75" customHeight="1" x14ac:dyDescent="0.25">
      <c r="A1042" s="257" t="s">
        <v>2452</v>
      </c>
      <c r="B1042" s="26" t="s">
        <v>102</v>
      </c>
      <c r="C1042" s="27" t="s">
        <v>1174</v>
      </c>
      <c r="D1042" s="31" t="s">
        <v>588</v>
      </c>
      <c r="E1042" s="118">
        <v>-0.31833333333333336</v>
      </c>
      <c r="F1042" s="94">
        <v>60</v>
      </c>
      <c r="G1042" s="144">
        <v>40.9</v>
      </c>
      <c r="H1042" s="22"/>
      <c r="I1042" s="23"/>
      <c r="J1042" s="24">
        <f t="shared" si="21"/>
        <v>0</v>
      </c>
      <c r="K1042" s="214"/>
      <c r="L1042" s="161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</row>
    <row r="1043" spans="1:48" s="30" customFormat="1" ht="24.75" customHeight="1" x14ac:dyDescent="0.25">
      <c r="A1043" s="257" t="s">
        <v>2453</v>
      </c>
      <c r="B1043" s="26" t="s">
        <v>102</v>
      </c>
      <c r="C1043" s="27" t="s">
        <v>2740</v>
      </c>
      <c r="D1043" s="31" t="s">
        <v>678</v>
      </c>
      <c r="E1043" s="118">
        <v>-0.67500000000000004</v>
      </c>
      <c r="F1043" s="94">
        <v>92</v>
      </c>
      <c r="G1043" s="144">
        <v>29.9</v>
      </c>
      <c r="H1043" s="22"/>
      <c r="I1043" s="23"/>
      <c r="J1043" s="24">
        <f t="shared" si="21"/>
        <v>0</v>
      </c>
      <c r="K1043" s="214"/>
      <c r="L1043" s="161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</row>
    <row r="1044" spans="1:48" s="30" customFormat="1" ht="24.75" customHeight="1" x14ac:dyDescent="0.25">
      <c r="A1044" s="257" t="s">
        <v>2454</v>
      </c>
      <c r="B1044" s="26" t="s">
        <v>102</v>
      </c>
      <c r="C1044" s="27" t="s">
        <v>3667</v>
      </c>
      <c r="D1044" s="31" t="s">
        <v>3666</v>
      </c>
      <c r="E1044" s="118">
        <v>-0.33999999999999997</v>
      </c>
      <c r="F1044" s="94">
        <v>15</v>
      </c>
      <c r="G1044" s="144">
        <v>9.9</v>
      </c>
      <c r="H1044" s="22"/>
      <c r="I1044" s="23"/>
      <c r="J1044" s="24">
        <f t="shared" si="21"/>
        <v>0</v>
      </c>
      <c r="K1044" s="214"/>
      <c r="L1044" s="161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</row>
    <row r="1045" spans="1:48" s="30" customFormat="1" ht="27" customHeight="1" x14ac:dyDescent="0.25">
      <c r="A1045" s="257" t="s">
        <v>2456</v>
      </c>
      <c r="B1045" s="26" t="s">
        <v>102</v>
      </c>
      <c r="C1045" s="27" t="s">
        <v>1174</v>
      </c>
      <c r="D1045" s="31" t="s">
        <v>3666</v>
      </c>
      <c r="E1045" s="212">
        <v>0.23750000000000004</v>
      </c>
      <c r="F1045" s="94">
        <v>8</v>
      </c>
      <c r="G1045" s="144">
        <v>9.9</v>
      </c>
      <c r="H1045" s="22"/>
      <c r="I1045" s="23"/>
      <c r="J1045" s="24">
        <f t="shared" si="21"/>
        <v>0</v>
      </c>
      <c r="K1045" s="214"/>
      <c r="L1045" s="161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</row>
    <row r="1046" spans="1:48" s="30" customFormat="1" ht="27" customHeight="1" x14ac:dyDescent="0.25">
      <c r="A1046" s="257" t="s">
        <v>2457</v>
      </c>
      <c r="B1046" s="26" t="s">
        <v>102</v>
      </c>
      <c r="C1046" s="27" t="s">
        <v>2743</v>
      </c>
      <c r="D1046" s="31" t="s">
        <v>3148</v>
      </c>
      <c r="E1046" s="118">
        <v>-0.38124999999999998</v>
      </c>
      <c r="F1046" s="94">
        <v>16</v>
      </c>
      <c r="G1046" s="144">
        <v>9.9</v>
      </c>
      <c r="H1046" s="22"/>
      <c r="I1046" s="23"/>
      <c r="J1046" s="24">
        <f t="shared" ref="J1046:J1108" si="22">G1046*I1046</f>
        <v>0</v>
      </c>
      <c r="K1046" s="214"/>
      <c r="L1046" s="161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</row>
    <row r="1047" spans="1:48" s="30" customFormat="1" ht="33" customHeight="1" x14ac:dyDescent="0.25">
      <c r="A1047" s="257" t="s">
        <v>2458</v>
      </c>
      <c r="B1047" s="26" t="s">
        <v>102</v>
      </c>
      <c r="C1047" s="27" t="s">
        <v>2744</v>
      </c>
      <c r="D1047" s="31" t="s">
        <v>3668</v>
      </c>
      <c r="E1047" s="118">
        <v>-0.38124999999999998</v>
      </c>
      <c r="F1047" s="94">
        <v>16</v>
      </c>
      <c r="G1047" s="144">
        <v>9.9</v>
      </c>
      <c r="H1047" s="22"/>
      <c r="I1047" s="23"/>
      <c r="J1047" s="24">
        <f t="shared" si="22"/>
        <v>0</v>
      </c>
      <c r="K1047" s="214"/>
      <c r="L1047" s="161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</row>
    <row r="1048" spans="1:48" s="35" customFormat="1" ht="41.4" customHeight="1" x14ac:dyDescent="0.25">
      <c r="A1048" s="257" t="s">
        <v>2459</v>
      </c>
      <c r="B1048" s="32" t="s">
        <v>102</v>
      </c>
      <c r="C1048" s="27" t="s">
        <v>2745</v>
      </c>
      <c r="D1048" s="33" t="s">
        <v>3668</v>
      </c>
      <c r="E1048" s="118">
        <v>-0.38124999999999998</v>
      </c>
      <c r="F1048" s="94">
        <v>16</v>
      </c>
      <c r="G1048" s="144">
        <v>9.9</v>
      </c>
      <c r="H1048" s="22"/>
      <c r="I1048" s="23"/>
      <c r="J1048" s="24">
        <f t="shared" si="22"/>
        <v>0</v>
      </c>
      <c r="K1048" s="214"/>
      <c r="L1048" s="161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</row>
    <row r="1049" spans="1:48" s="35" customFormat="1" ht="30.75" customHeight="1" x14ac:dyDescent="0.25">
      <c r="A1049" s="257" t="s">
        <v>2460</v>
      </c>
      <c r="B1049" s="32" t="s">
        <v>102</v>
      </c>
      <c r="C1049" s="27" t="s">
        <v>2746</v>
      </c>
      <c r="D1049" s="33" t="s">
        <v>3669</v>
      </c>
      <c r="E1049" s="118">
        <v>0.23750000000000004</v>
      </c>
      <c r="F1049" s="94">
        <v>8</v>
      </c>
      <c r="G1049" s="144">
        <v>9.9</v>
      </c>
      <c r="H1049" s="22"/>
      <c r="I1049" s="23"/>
      <c r="J1049" s="24">
        <f t="shared" si="22"/>
        <v>0</v>
      </c>
      <c r="K1049" s="214"/>
      <c r="L1049" s="161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</row>
    <row r="1050" spans="1:48" s="30" customFormat="1" ht="24.75" customHeight="1" x14ac:dyDescent="0.25">
      <c r="A1050" s="257" t="s">
        <v>692</v>
      </c>
      <c r="B1050" s="26" t="s">
        <v>690</v>
      </c>
      <c r="C1050" s="27" t="s">
        <v>691</v>
      </c>
      <c r="D1050" s="31" t="s">
        <v>590</v>
      </c>
      <c r="E1050" s="118">
        <v>-0.62596153846153846</v>
      </c>
      <c r="F1050" s="94">
        <v>104</v>
      </c>
      <c r="G1050" s="144">
        <v>38.9</v>
      </c>
      <c r="H1050" s="22"/>
      <c r="I1050" s="23"/>
      <c r="J1050" s="24">
        <f t="shared" si="22"/>
        <v>0</v>
      </c>
      <c r="K1050" s="214"/>
      <c r="L1050" s="161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</row>
    <row r="1051" spans="1:48" s="25" customFormat="1" ht="27" customHeight="1" x14ac:dyDescent="0.25">
      <c r="A1051" s="256" t="s">
        <v>1335</v>
      </c>
      <c r="B1051" s="19" t="s">
        <v>690</v>
      </c>
      <c r="C1051" s="27" t="s">
        <v>691</v>
      </c>
      <c r="D1051" s="28" t="s">
        <v>586</v>
      </c>
      <c r="E1051" s="118">
        <v>-0.6333333333333333</v>
      </c>
      <c r="F1051" s="94">
        <v>87</v>
      </c>
      <c r="G1051" s="143">
        <v>31.9</v>
      </c>
      <c r="H1051" s="22"/>
      <c r="I1051" s="23"/>
      <c r="J1051" s="24">
        <f t="shared" si="22"/>
        <v>0</v>
      </c>
      <c r="K1051" s="214"/>
      <c r="L1051" s="161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</row>
    <row r="1052" spans="1:48" s="30" customFormat="1" ht="27" customHeight="1" x14ac:dyDescent="0.25">
      <c r="A1052" s="257" t="s">
        <v>696</v>
      </c>
      <c r="B1052" s="26" t="s">
        <v>104</v>
      </c>
      <c r="C1052" s="27" t="s">
        <v>694</v>
      </c>
      <c r="D1052" s="31" t="s">
        <v>767</v>
      </c>
      <c r="E1052" s="118"/>
      <c r="F1052" s="93"/>
      <c r="G1052" s="144">
        <v>74.900000000000006</v>
      </c>
      <c r="H1052" s="22"/>
      <c r="I1052" s="23"/>
      <c r="J1052" s="24">
        <f t="shared" si="22"/>
        <v>0</v>
      </c>
      <c r="K1052" s="214"/>
      <c r="L1052" s="161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</row>
    <row r="1053" spans="1:48" s="30" customFormat="1" ht="24.75" customHeight="1" x14ac:dyDescent="0.25">
      <c r="A1053" s="257" t="s">
        <v>695</v>
      </c>
      <c r="B1053" s="26" t="s">
        <v>104</v>
      </c>
      <c r="C1053" s="27" t="s">
        <v>694</v>
      </c>
      <c r="D1053" s="31" t="s">
        <v>588</v>
      </c>
      <c r="E1053" s="118"/>
      <c r="F1053" s="93"/>
      <c r="G1053" s="144">
        <v>99.9</v>
      </c>
      <c r="H1053" s="22"/>
      <c r="I1053" s="23"/>
      <c r="J1053" s="24">
        <f t="shared" si="22"/>
        <v>0</v>
      </c>
      <c r="K1053" s="214"/>
      <c r="L1053" s="161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</row>
    <row r="1054" spans="1:48" s="30" customFormat="1" ht="24.75" customHeight="1" x14ac:dyDescent="0.25">
      <c r="A1054" s="257" t="s">
        <v>2467</v>
      </c>
      <c r="B1054" s="26" t="s">
        <v>104</v>
      </c>
      <c r="C1054" s="27" t="s">
        <v>694</v>
      </c>
      <c r="D1054" s="31" t="s">
        <v>3341</v>
      </c>
      <c r="E1054" s="118"/>
      <c r="F1054" s="93"/>
      <c r="G1054" s="144">
        <v>102.9</v>
      </c>
      <c r="H1054" s="22"/>
      <c r="I1054" s="23"/>
      <c r="J1054" s="24">
        <f t="shared" si="22"/>
        <v>0</v>
      </c>
      <c r="K1054" s="214"/>
      <c r="L1054" s="161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</row>
    <row r="1055" spans="1:48" s="30" customFormat="1" ht="24.75" customHeight="1" x14ac:dyDescent="0.25">
      <c r="A1055" s="257" t="s">
        <v>2463</v>
      </c>
      <c r="B1055" s="26" t="s">
        <v>104</v>
      </c>
      <c r="C1055" s="27" t="s">
        <v>2747</v>
      </c>
      <c r="D1055" s="31" t="s">
        <v>3302</v>
      </c>
      <c r="E1055" s="118"/>
      <c r="F1055" s="94"/>
      <c r="G1055" s="144">
        <v>59.9</v>
      </c>
      <c r="H1055" s="22"/>
      <c r="I1055" s="23"/>
      <c r="J1055" s="24">
        <f t="shared" si="22"/>
        <v>0</v>
      </c>
      <c r="K1055" s="214"/>
      <c r="L1055" s="161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</row>
    <row r="1056" spans="1:48" s="30" customFormat="1" ht="27" customHeight="1" x14ac:dyDescent="0.25">
      <c r="A1056" s="257" t="s">
        <v>2462</v>
      </c>
      <c r="B1056" s="26" t="s">
        <v>104</v>
      </c>
      <c r="C1056" s="27" t="s">
        <v>2747</v>
      </c>
      <c r="D1056" s="31" t="s">
        <v>3187</v>
      </c>
      <c r="E1056" s="118"/>
      <c r="F1056" s="94"/>
      <c r="G1056" s="144">
        <v>117.9</v>
      </c>
      <c r="H1056" s="22"/>
      <c r="I1056" s="23"/>
      <c r="J1056" s="24">
        <f t="shared" si="22"/>
        <v>0</v>
      </c>
      <c r="K1056" s="214"/>
      <c r="L1056" s="161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</row>
    <row r="1057" spans="1:48" s="30" customFormat="1" ht="27" customHeight="1" x14ac:dyDescent="0.25">
      <c r="A1057" s="257" t="s">
        <v>693</v>
      </c>
      <c r="B1057" s="26" t="s">
        <v>104</v>
      </c>
      <c r="C1057" s="27" t="s">
        <v>108</v>
      </c>
      <c r="D1057" s="31" t="s">
        <v>590</v>
      </c>
      <c r="E1057" s="118"/>
      <c r="F1057" s="93"/>
      <c r="G1057" s="144">
        <v>91.9</v>
      </c>
      <c r="H1057" s="22"/>
      <c r="I1057" s="23"/>
      <c r="J1057" s="24">
        <f t="shared" si="22"/>
        <v>0</v>
      </c>
      <c r="K1057" s="214"/>
      <c r="L1057" s="161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</row>
    <row r="1058" spans="1:48" s="30" customFormat="1" ht="27" customHeight="1" x14ac:dyDescent="0.25">
      <c r="A1058" s="257" t="s">
        <v>2469</v>
      </c>
      <c r="B1058" s="26" t="s">
        <v>104</v>
      </c>
      <c r="C1058" s="27" t="s">
        <v>697</v>
      </c>
      <c r="D1058" s="31" t="s">
        <v>586</v>
      </c>
      <c r="E1058" s="118"/>
      <c r="F1058" s="93"/>
      <c r="G1058" s="144">
        <v>76.900000000000006</v>
      </c>
      <c r="H1058" s="22"/>
      <c r="I1058" s="23"/>
      <c r="J1058" s="24">
        <f t="shared" si="22"/>
        <v>0</v>
      </c>
      <c r="K1058" s="214"/>
      <c r="L1058" s="161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</row>
    <row r="1059" spans="1:48" s="30" customFormat="1" ht="27" customHeight="1" x14ac:dyDescent="0.25">
      <c r="A1059" s="257" t="s">
        <v>698</v>
      </c>
      <c r="B1059" s="26" t="s">
        <v>104</v>
      </c>
      <c r="C1059" s="27" t="s">
        <v>697</v>
      </c>
      <c r="D1059" s="31" t="s">
        <v>588</v>
      </c>
      <c r="E1059" s="118"/>
      <c r="F1059" s="93"/>
      <c r="G1059" s="144">
        <v>99.9</v>
      </c>
      <c r="H1059" s="22"/>
      <c r="I1059" s="23"/>
      <c r="J1059" s="24">
        <f t="shared" si="22"/>
        <v>0</v>
      </c>
      <c r="K1059" s="214"/>
      <c r="L1059" s="161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</row>
    <row r="1060" spans="1:48" s="30" customFormat="1" ht="27" customHeight="1" x14ac:dyDescent="0.25">
      <c r="A1060" s="257" t="s">
        <v>699</v>
      </c>
      <c r="B1060" s="26" t="s">
        <v>104</v>
      </c>
      <c r="C1060" s="27" t="s">
        <v>700</v>
      </c>
      <c r="D1060" s="31" t="s">
        <v>588</v>
      </c>
      <c r="E1060" s="118"/>
      <c r="F1060" s="93"/>
      <c r="G1060" s="144">
        <v>114.9</v>
      </c>
      <c r="H1060" s="22"/>
      <c r="I1060" s="23"/>
      <c r="J1060" s="24">
        <f t="shared" si="22"/>
        <v>0</v>
      </c>
      <c r="K1060" s="214"/>
      <c r="L1060" s="161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</row>
    <row r="1061" spans="1:48" s="30" customFormat="1" ht="30" customHeight="1" x14ac:dyDescent="0.25">
      <c r="A1061" s="257" t="s">
        <v>2464</v>
      </c>
      <c r="B1061" s="26" t="s">
        <v>104</v>
      </c>
      <c r="C1061" s="27" t="s">
        <v>2748</v>
      </c>
      <c r="D1061" s="31" t="s">
        <v>590</v>
      </c>
      <c r="E1061" s="212"/>
      <c r="F1061" s="93"/>
      <c r="G1061" s="144">
        <v>83.9</v>
      </c>
      <c r="H1061" s="22"/>
      <c r="I1061" s="23"/>
      <c r="J1061" s="24">
        <f t="shared" si="22"/>
        <v>0</v>
      </c>
      <c r="K1061" s="214"/>
      <c r="L1061" s="161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</row>
    <row r="1062" spans="1:48" s="30" customFormat="1" ht="27" customHeight="1" x14ac:dyDescent="0.25">
      <c r="A1062" s="257" t="s">
        <v>1045</v>
      </c>
      <c r="B1062" s="26" t="s">
        <v>104</v>
      </c>
      <c r="C1062" s="27" t="s">
        <v>2749</v>
      </c>
      <c r="D1062" s="31" t="s">
        <v>701</v>
      </c>
      <c r="E1062" s="118"/>
      <c r="F1062" s="93"/>
      <c r="G1062" s="144">
        <v>96.9</v>
      </c>
      <c r="H1062" s="22"/>
      <c r="I1062" s="23"/>
      <c r="J1062" s="24">
        <f t="shared" si="22"/>
        <v>0</v>
      </c>
      <c r="K1062" s="214"/>
      <c r="L1062" s="161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</row>
    <row r="1063" spans="1:48" s="30" customFormat="1" ht="24.75" customHeight="1" x14ac:dyDescent="0.25">
      <c r="A1063" s="257" t="s">
        <v>2465</v>
      </c>
      <c r="B1063" s="26" t="s">
        <v>104</v>
      </c>
      <c r="C1063" s="27" t="s">
        <v>2750</v>
      </c>
      <c r="D1063" s="31" t="s">
        <v>590</v>
      </c>
      <c r="E1063" s="118"/>
      <c r="F1063" s="93"/>
      <c r="G1063" s="144">
        <v>85.9</v>
      </c>
      <c r="H1063" s="22"/>
      <c r="I1063" s="23"/>
      <c r="J1063" s="24">
        <f t="shared" si="22"/>
        <v>0</v>
      </c>
      <c r="K1063" s="214"/>
      <c r="L1063" s="161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</row>
    <row r="1064" spans="1:48" s="30" customFormat="1" ht="27" customHeight="1" x14ac:dyDescent="0.25">
      <c r="A1064" s="257" t="s">
        <v>2466</v>
      </c>
      <c r="B1064" s="26" t="s">
        <v>104</v>
      </c>
      <c r="C1064" s="27" t="s">
        <v>2751</v>
      </c>
      <c r="D1064" s="31" t="s">
        <v>590</v>
      </c>
      <c r="E1064" s="118"/>
      <c r="F1064" s="93"/>
      <c r="G1064" s="144">
        <v>80.900000000000006</v>
      </c>
      <c r="H1064" s="22"/>
      <c r="I1064" s="23"/>
      <c r="J1064" s="24">
        <f t="shared" si="22"/>
        <v>0</v>
      </c>
      <c r="K1064" s="214"/>
      <c r="L1064" s="161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</row>
    <row r="1065" spans="1:48" s="30" customFormat="1" ht="24.75" customHeight="1" x14ac:dyDescent="0.25">
      <c r="A1065" s="257" t="s">
        <v>2468</v>
      </c>
      <c r="B1065" s="26" t="s">
        <v>104</v>
      </c>
      <c r="C1065" s="27" t="s">
        <v>2752</v>
      </c>
      <c r="D1065" s="31" t="s">
        <v>3188</v>
      </c>
      <c r="E1065" s="118"/>
      <c r="F1065" s="93"/>
      <c r="G1065" s="144">
        <v>76.900000000000006</v>
      </c>
      <c r="H1065" s="22"/>
      <c r="I1065" s="23"/>
      <c r="J1065" s="24">
        <f t="shared" si="22"/>
        <v>0</v>
      </c>
      <c r="K1065" s="214"/>
      <c r="L1065" s="161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</row>
    <row r="1066" spans="1:48" s="30" customFormat="1" ht="27" customHeight="1" x14ac:dyDescent="0.25">
      <c r="A1066" s="257" t="s">
        <v>2470</v>
      </c>
      <c r="B1066" s="26" t="s">
        <v>111</v>
      </c>
      <c r="C1066" s="27" t="s">
        <v>3671</v>
      </c>
      <c r="D1066" s="31" t="s">
        <v>3670</v>
      </c>
      <c r="E1066" s="118">
        <v>-0.41</v>
      </c>
      <c r="F1066" s="93">
        <v>10</v>
      </c>
      <c r="G1066" s="144">
        <v>5.9</v>
      </c>
      <c r="H1066" s="22"/>
      <c r="I1066" s="23"/>
      <c r="J1066" s="24">
        <f t="shared" si="22"/>
        <v>0</v>
      </c>
      <c r="K1066" s="214"/>
      <c r="L1066" s="161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</row>
    <row r="1067" spans="1:48" s="30" customFormat="1" ht="27" customHeight="1" x14ac:dyDescent="0.25">
      <c r="A1067" s="257" t="s">
        <v>2471</v>
      </c>
      <c r="B1067" s="26" t="s">
        <v>111</v>
      </c>
      <c r="C1067" s="27" t="s">
        <v>3672</v>
      </c>
      <c r="D1067" s="31" t="s">
        <v>3670</v>
      </c>
      <c r="E1067" s="118">
        <v>-0.41</v>
      </c>
      <c r="F1067" s="93">
        <v>10</v>
      </c>
      <c r="G1067" s="144">
        <v>5.9</v>
      </c>
      <c r="H1067" s="22"/>
      <c r="I1067" s="23"/>
      <c r="J1067" s="24">
        <f t="shared" si="22"/>
        <v>0</v>
      </c>
      <c r="K1067" s="214"/>
      <c r="L1067" s="161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</row>
    <row r="1068" spans="1:48" s="30" customFormat="1" ht="24.75" customHeight="1" x14ac:dyDescent="0.25">
      <c r="A1068" s="257" t="s">
        <v>2472</v>
      </c>
      <c r="B1068" s="26" t="s">
        <v>111</v>
      </c>
      <c r="C1068" s="27" t="s">
        <v>3673</v>
      </c>
      <c r="D1068" s="31" t="s">
        <v>3670</v>
      </c>
      <c r="E1068" s="118">
        <v>-0.41</v>
      </c>
      <c r="F1068" s="93">
        <v>10</v>
      </c>
      <c r="G1068" s="144">
        <v>5.9</v>
      </c>
      <c r="H1068" s="22"/>
      <c r="I1068" s="23"/>
      <c r="J1068" s="24">
        <f t="shared" si="22"/>
        <v>0</v>
      </c>
      <c r="K1068" s="214"/>
      <c r="L1068" s="161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</row>
    <row r="1069" spans="1:48" s="30" customFormat="1" ht="38.4" customHeight="1" x14ac:dyDescent="0.25">
      <c r="A1069" s="257" t="s">
        <v>702</v>
      </c>
      <c r="B1069" s="26" t="s">
        <v>113</v>
      </c>
      <c r="C1069" s="27" t="s">
        <v>703</v>
      </c>
      <c r="D1069" s="31" t="s">
        <v>3771</v>
      </c>
      <c r="E1069" s="118">
        <v>-0.70733944954128436</v>
      </c>
      <c r="F1069" s="93">
        <v>109</v>
      </c>
      <c r="G1069" s="144">
        <v>31.9</v>
      </c>
      <c r="H1069" s="22"/>
      <c r="I1069" s="23"/>
      <c r="J1069" s="24">
        <f t="shared" si="22"/>
        <v>0</v>
      </c>
      <c r="K1069" s="214"/>
      <c r="L1069" s="161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</row>
    <row r="1070" spans="1:48" s="35" customFormat="1" ht="27" customHeight="1" x14ac:dyDescent="0.25">
      <c r="A1070" s="257" t="s">
        <v>2473</v>
      </c>
      <c r="B1070" s="26" t="s">
        <v>113</v>
      </c>
      <c r="C1070" s="27" t="s">
        <v>114</v>
      </c>
      <c r="D1070" s="31" t="s">
        <v>661</v>
      </c>
      <c r="E1070" s="118">
        <v>-0.46834532374100718</v>
      </c>
      <c r="F1070" s="93">
        <v>139</v>
      </c>
      <c r="G1070" s="144">
        <v>73.900000000000006</v>
      </c>
      <c r="H1070" s="22"/>
      <c r="I1070" s="23"/>
      <c r="J1070" s="24">
        <f t="shared" si="22"/>
        <v>0</v>
      </c>
      <c r="K1070" s="214"/>
      <c r="L1070" s="161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</row>
    <row r="1071" spans="1:48" s="30" customFormat="1" ht="24.75" customHeight="1" x14ac:dyDescent="0.25">
      <c r="A1071" s="257" t="s">
        <v>2476</v>
      </c>
      <c r="B1071" s="26" t="s">
        <v>113</v>
      </c>
      <c r="C1071" s="27" t="s">
        <v>2756</v>
      </c>
      <c r="D1071" s="31" t="s">
        <v>648</v>
      </c>
      <c r="E1071" s="118">
        <v>-0.54137931034482756</v>
      </c>
      <c r="F1071" s="93">
        <v>87</v>
      </c>
      <c r="G1071" s="144">
        <v>39.9</v>
      </c>
      <c r="H1071" s="22"/>
      <c r="I1071" s="23"/>
      <c r="J1071" s="24">
        <f t="shared" si="22"/>
        <v>0</v>
      </c>
      <c r="K1071" s="214"/>
      <c r="L1071" s="161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</row>
    <row r="1072" spans="1:48" s="30" customFormat="1" ht="45" customHeight="1" x14ac:dyDescent="0.25">
      <c r="A1072" s="257" t="s">
        <v>2474</v>
      </c>
      <c r="B1072" s="26" t="s">
        <v>113</v>
      </c>
      <c r="C1072" s="27" t="s">
        <v>704</v>
      </c>
      <c r="D1072" s="31" t="s">
        <v>3768</v>
      </c>
      <c r="E1072" s="118">
        <v>-0.35785714285714282</v>
      </c>
      <c r="F1072" s="93">
        <v>140</v>
      </c>
      <c r="G1072" s="144">
        <v>89.9</v>
      </c>
      <c r="H1072" s="22"/>
      <c r="I1072" s="23"/>
      <c r="J1072" s="24">
        <f t="shared" si="22"/>
        <v>0</v>
      </c>
      <c r="K1072" s="214"/>
      <c r="L1072" s="161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</row>
    <row r="1073" spans="1:48" s="30" customFormat="1" ht="27" customHeight="1" x14ac:dyDescent="0.25">
      <c r="A1073" s="257" t="s">
        <v>2475</v>
      </c>
      <c r="B1073" s="26" t="s">
        <v>113</v>
      </c>
      <c r="C1073" s="27" t="s">
        <v>704</v>
      </c>
      <c r="D1073" s="31" t="s">
        <v>586</v>
      </c>
      <c r="E1073" s="118">
        <v>-0.40660377358490568</v>
      </c>
      <c r="F1073" s="93">
        <v>106</v>
      </c>
      <c r="G1073" s="144">
        <v>62.9</v>
      </c>
      <c r="H1073" s="22"/>
      <c r="I1073" s="23"/>
      <c r="J1073" s="24">
        <f t="shared" si="22"/>
        <v>0</v>
      </c>
      <c r="K1073" s="214"/>
      <c r="L1073" s="161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</row>
    <row r="1074" spans="1:48" s="30" customFormat="1" ht="24.75" customHeight="1" x14ac:dyDescent="0.25">
      <c r="A1074" s="257" t="s">
        <v>705</v>
      </c>
      <c r="B1074" s="26" t="s">
        <v>115</v>
      </c>
      <c r="C1074" s="27" t="s">
        <v>116</v>
      </c>
      <c r="D1074" s="31" t="s">
        <v>590</v>
      </c>
      <c r="E1074" s="118">
        <v>-0.31749999999999995</v>
      </c>
      <c r="F1074" s="93">
        <v>120</v>
      </c>
      <c r="G1074" s="144">
        <v>81.900000000000006</v>
      </c>
      <c r="H1074" s="22"/>
      <c r="I1074" s="23"/>
      <c r="J1074" s="24">
        <f t="shared" si="22"/>
        <v>0</v>
      </c>
      <c r="K1074" s="214"/>
      <c r="L1074" s="161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</row>
    <row r="1075" spans="1:48" s="30" customFormat="1" ht="24.75" customHeight="1" x14ac:dyDescent="0.25">
      <c r="A1075" s="257" t="s">
        <v>2479</v>
      </c>
      <c r="B1075" s="26" t="s">
        <v>144</v>
      </c>
      <c r="C1075" s="27" t="s">
        <v>2757</v>
      </c>
      <c r="D1075" s="31" t="s">
        <v>586</v>
      </c>
      <c r="E1075" s="118">
        <v>-0.35564516129032253</v>
      </c>
      <c r="F1075" s="93">
        <v>124</v>
      </c>
      <c r="G1075" s="144">
        <v>79.900000000000006</v>
      </c>
      <c r="H1075" s="22"/>
      <c r="I1075" s="23"/>
      <c r="J1075" s="24">
        <f t="shared" si="22"/>
        <v>0</v>
      </c>
      <c r="K1075" s="214"/>
      <c r="L1075" s="161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</row>
    <row r="1076" spans="1:48" s="30" customFormat="1" ht="24.75" customHeight="1" x14ac:dyDescent="0.25">
      <c r="A1076" s="257" t="s">
        <v>2478</v>
      </c>
      <c r="B1076" s="26" t="s">
        <v>144</v>
      </c>
      <c r="C1076" s="27" t="s">
        <v>2757</v>
      </c>
      <c r="D1076" s="31" t="s">
        <v>588</v>
      </c>
      <c r="E1076" s="118">
        <v>-0.35773809523809519</v>
      </c>
      <c r="F1076" s="93">
        <v>168</v>
      </c>
      <c r="G1076" s="144">
        <v>107.9</v>
      </c>
      <c r="H1076" s="22"/>
      <c r="I1076" s="23"/>
      <c r="J1076" s="24">
        <f t="shared" si="22"/>
        <v>0</v>
      </c>
      <c r="K1076" s="214"/>
      <c r="L1076" s="161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</row>
    <row r="1077" spans="1:48" s="30" customFormat="1" ht="24.75" customHeight="1" x14ac:dyDescent="0.25">
      <c r="A1077" s="257" t="s">
        <v>709</v>
      </c>
      <c r="B1077" s="26" t="s">
        <v>144</v>
      </c>
      <c r="C1077" s="27" t="s">
        <v>710</v>
      </c>
      <c r="D1077" s="31" t="s">
        <v>586</v>
      </c>
      <c r="E1077" s="118">
        <v>-0.35816326530612247</v>
      </c>
      <c r="F1077" s="93">
        <v>98</v>
      </c>
      <c r="G1077" s="144">
        <v>62.9</v>
      </c>
      <c r="H1077" s="22"/>
      <c r="I1077" s="23"/>
      <c r="J1077" s="24">
        <f t="shared" si="22"/>
        <v>0</v>
      </c>
      <c r="K1077" s="214"/>
      <c r="L1077" s="161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</row>
    <row r="1078" spans="1:48" s="30" customFormat="1" ht="24.75" customHeight="1" x14ac:dyDescent="0.25">
      <c r="A1078" s="257" t="s">
        <v>711</v>
      </c>
      <c r="B1078" s="26" t="s">
        <v>144</v>
      </c>
      <c r="C1078" s="27" t="s">
        <v>710</v>
      </c>
      <c r="D1078" s="31" t="s">
        <v>588</v>
      </c>
      <c r="E1078" s="118">
        <v>-0.36165413533834584</v>
      </c>
      <c r="F1078" s="93">
        <v>133</v>
      </c>
      <c r="G1078" s="144">
        <v>84.9</v>
      </c>
      <c r="H1078" s="22"/>
      <c r="I1078" s="23"/>
      <c r="J1078" s="24">
        <f t="shared" si="22"/>
        <v>0</v>
      </c>
      <c r="K1078" s="214"/>
      <c r="L1078" s="161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</row>
    <row r="1079" spans="1:48" s="25" customFormat="1" ht="27" customHeight="1" x14ac:dyDescent="0.25">
      <c r="A1079" s="256" t="s">
        <v>706</v>
      </c>
      <c r="B1079" s="19" t="s">
        <v>144</v>
      </c>
      <c r="C1079" s="27" t="s">
        <v>147</v>
      </c>
      <c r="D1079" s="28" t="s">
        <v>609</v>
      </c>
      <c r="E1079" s="118">
        <v>-0.3575342465753425</v>
      </c>
      <c r="F1079" s="92">
        <v>73</v>
      </c>
      <c r="G1079" s="143">
        <v>46.9</v>
      </c>
      <c r="H1079" s="22"/>
      <c r="I1079" s="23"/>
      <c r="J1079" s="24">
        <f t="shared" si="22"/>
        <v>0</v>
      </c>
      <c r="K1079" s="214"/>
      <c r="L1079" s="161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</row>
    <row r="1080" spans="1:48" s="30" customFormat="1" ht="24.75" customHeight="1" x14ac:dyDescent="0.25">
      <c r="A1080" s="257" t="s">
        <v>707</v>
      </c>
      <c r="B1080" s="26" t="s">
        <v>144</v>
      </c>
      <c r="C1080" s="27" t="s">
        <v>147</v>
      </c>
      <c r="D1080" s="31" t="s">
        <v>586</v>
      </c>
      <c r="E1080" s="118">
        <v>-0.35333333333333328</v>
      </c>
      <c r="F1080" s="93">
        <v>105</v>
      </c>
      <c r="G1080" s="144">
        <v>67.900000000000006</v>
      </c>
      <c r="H1080" s="22"/>
      <c r="I1080" s="23"/>
      <c r="J1080" s="24">
        <f t="shared" si="22"/>
        <v>0</v>
      </c>
      <c r="K1080" s="214"/>
      <c r="L1080" s="161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</row>
    <row r="1081" spans="1:48" s="30" customFormat="1" ht="24.75" customHeight="1" x14ac:dyDescent="0.25">
      <c r="A1081" s="257" t="s">
        <v>708</v>
      </c>
      <c r="B1081" s="26" t="s">
        <v>144</v>
      </c>
      <c r="C1081" s="27" t="s">
        <v>147</v>
      </c>
      <c r="D1081" s="31" t="s">
        <v>661</v>
      </c>
      <c r="E1081" s="118">
        <v>-0.38712121212121209</v>
      </c>
      <c r="F1081" s="93">
        <v>132</v>
      </c>
      <c r="G1081" s="144">
        <v>80.900000000000006</v>
      </c>
      <c r="H1081" s="22"/>
      <c r="I1081" s="23"/>
      <c r="J1081" s="24">
        <f t="shared" si="22"/>
        <v>0</v>
      </c>
      <c r="K1081" s="214"/>
      <c r="L1081" s="161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</row>
    <row r="1082" spans="1:48" s="30" customFormat="1" ht="27" customHeight="1" x14ac:dyDescent="0.25">
      <c r="A1082" s="257" t="s">
        <v>714</v>
      </c>
      <c r="B1082" s="26" t="s">
        <v>144</v>
      </c>
      <c r="C1082" s="27" t="s">
        <v>713</v>
      </c>
      <c r="D1082" s="31" t="s">
        <v>601</v>
      </c>
      <c r="E1082" s="118">
        <v>-0.35274725274725277</v>
      </c>
      <c r="F1082" s="93">
        <v>91</v>
      </c>
      <c r="G1082" s="144">
        <v>58.9</v>
      </c>
      <c r="H1082" s="22"/>
      <c r="I1082" s="23"/>
      <c r="J1082" s="24">
        <f t="shared" si="22"/>
        <v>0</v>
      </c>
      <c r="K1082" s="214"/>
      <c r="L1082" s="161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</row>
    <row r="1083" spans="1:48" s="30" customFormat="1" ht="44.4" customHeight="1" x14ac:dyDescent="0.25">
      <c r="A1083" s="257" t="s">
        <v>712</v>
      </c>
      <c r="B1083" s="26" t="s">
        <v>144</v>
      </c>
      <c r="C1083" s="27" t="s">
        <v>713</v>
      </c>
      <c r="D1083" s="31" t="s">
        <v>3769</v>
      </c>
      <c r="E1083" s="118">
        <v>-0.36079999999999995</v>
      </c>
      <c r="F1083" s="93">
        <v>125</v>
      </c>
      <c r="G1083" s="144">
        <v>79.900000000000006</v>
      </c>
      <c r="H1083" s="22"/>
      <c r="I1083" s="23"/>
      <c r="J1083" s="24">
        <f t="shared" si="22"/>
        <v>0</v>
      </c>
      <c r="K1083" s="214"/>
      <c r="L1083" s="161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</row>
    <row r="1084" spans="1:48" s="30" customFormat="1" ht="27" customHeight="1" x14ac:dyDescent="0.25">
      <c r="A1084" s="257" t="s">
        <v>2482</v>
      </c>
      <c r="B1084" s="26" t="s">
        <v>144</v>
      </c>
      <c r="C1084" s="27" t="s">
        <v>145</v>
      </c>
      <c r="D1084" s="31" t="s">
        <v>609</v>
      </c>
      <c r="E1084" s="118">
        <v>-0.35270270270270271</v>
      </c>
      <c r="F1084" s="93">
        <v>74</v>
      </c>
      <c r="G1084" s="144">
        <v>47.9</v>
      </c>
      <c r="H1084" s="22"/>
      <c r="I1084" s="23"/>
      <c r="J1084" s="24">
        <f t="shared" si="22"/>
        <v>0</v>
      </c>
      <c r="K1084" s="214"/>
      <c r="L1084" s="161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</row>
    <row r="1085" spans="1:48" s="30" customFormat="1" ht="27" customHeight="1" x14ac:dyDescent="0.25">
      <c r="A1085" s="257" t="s">
        <v>715</v>
      </c>
      <c r="B1085" s="26" t="s">
        <v>144</v>
      </c>
      <c r="C1085" s="27" t="s">
        <v>145</v>
      </c>
      <c r="D1085" s="31" t="s">
        <v>586</v>
      </c>
      <c r="E1085" s="118">
        <v>-0.36542056074766349</v>
      </c>
      <c r="F1085" s="93">
        <v>107</v>
      </c>
      <c r="G1085" s="144">
        <v>67.900000000000006</v>
      </c>
      <c r="H1085" s="22"/>
      <c r="I1085" s="23"/>
      <c r="J1085" s="24">
        <f t="shared" si="22"/>
        <v>0</v>
      </c>
      <c r="K1085" s="214"/>
      <c r="L1085" s="161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</row>
    <row r="1086" spans="1:48" s="30" customFormat="1" ht="27" customHeight="1" x14ac:dyDescent="0.25">
      <c r="A1086" s="257" t="s">
        <v>716</v>
      </c>
      <c r="B1086" s="26" t="s">
        <v>144</v>
      </c>
      <c r="C1086" s="27" t="s">
        <v>145</v>
      </c>
      <c r="D1086" s="31" t="s">
        <v>588</v>
      </c>
      <c r="E1086" s="118">
        <v>-0.39109589041095888</v>
      </c>
      <c r="F1086" s="93">
        <v>146</v>
      </c>
      <c r="G1086" s="144">
        <v>88.9</v>
      </c>
      <c r="H1086" s="22"/>
      <c r="I1086" s="23"/>
      <c r="J1086" s="24">
        <f t="shared" si="22"/>
        <v>0</v>
      </c>
      <c r="K1086" s="214"/>
      <c r="L1086" s="161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</row>
    <row r="1087" spans="1:48" s="30" customFormat="1" ht="27" customHeight="1" x14ac:dyDescent="0.25">
      <c r="A1087" s="257" t="s">
        <v>2481</v>
      </c>
      <c r="B1087" s="26" t="s">
        <v>144</v>
      </c>
      <c r="C1087" s="27" t="s">
        <v>2758</v>
      </c>
      <c r="D1087" s="31" t="s">
        <v>586</v>
      </c>
      <c r="E1087" s="118">
        <v>-0.36929824561403501</v>
      </c>
      <c r="F1087" s="93">
        <v>114</v>
      </c>
      <c r="G1087" s="144">
        <v>71.900000000000006</v>
      </c>
      <c r="H1087" s="22"/>
      <c r="I1087" s="23"/>
      <c r="J1087" s="24">
        <f t="shared" si="22"/>
        <v>0</v>
      </c>
      <c r="K1087" s="214"/>
      <c r="L1087" s="161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</row>
    <row r="1088" spans="1:48" s="30" customFormat="1" ht="24.75" customHeight="1" x14ac:dyDescent="0.25">
      <c r="A1088" s="257" t="s">
        <v>717</v>
      </c>
      <c r="B1088" s="26" t="s">
        <v>144</v>
      </c>
      <c r="C1088" s="27" t="s">
        <v>2758</v>
      </c>
      <c r="D1088" s="31" t="s">
        <v>661</v>
      </c>
      <c r="E1088" s="118">
        <v>-0.36874999999999997</v>
      </c>
      <c r="F1088" s="93">
        <v>144</v>
      </c>
      <c r="G1088" s="144">
        <v>90.9</v>
      </c>
      <c r="H1088" s="22"/>
      <c r="I1088" s="23"/>
      <c r="J1088" s="24">
        <f t="shared" si="22"/>
        <v>0</v>
      </c>
      <c r="K1088" s="214"/>
      <c r="L1088" s="161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</row>
    <row r="1089" spans="1:48" s="30" customFormat="1" ht="27" customHeight="1" x14ac:dyDescent="0.25">
      <c r="A1089" s="257" t="s">
        <v>2480</v>
      </c>
      <c r="B1089" s="26" t="s">
        <v>144</v>
      </c>
      <c r="C1089" s="27" t="s">
        <v>2759</v>
      </c>
      <c r="D1089" s="31" t="s">
        <v>661</v>
      </c>
      <c r="E1089" s="118">
        <v>-0.3248275862068965</v>
      </c>
      <c r="F1089" s="93">
        <v>145</v>
      </c>
      <c r="G1089" s="144">
        <v>97.9</v>
      </c>
      <c r="H1089" s="22"/>
      <c r="I1089" s="23"/>
      <c r="J1089" s="24">
        <f t="shared" si="22"/>
        <v>0</v>
      </c>
      <c r="K1089" s="214"/>
      <c r="L1089" s="161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</row>
    <row r="1090" spans="1:48" s="30" customFormat="1" ht="27" customHeight="1" x14ac:dyDescent="0.25">
      <c r="A1090" s="257" t="s">
        <v>2484</v>
      </c>
      <c r="B1090" s="26" t="s">
        <v>144</v>
      </c>
      <c r="C1090" s="27" t="s">
        <v>3543</v>
      </c>
      <c r="D1090" s="31" t="s">
        <v>586</v>
      </c>
      <c r="E1090" s="118">
        <v>-0.32288135593220335</v>
      </c>
      <c r="F1090" s="93">
        <v>118</v>
      </c>
      <c r="G1090" s="144">
        <v>79.900000000000006</v>
      </c>
      <c r="H1090" s="22"/>
      <c r="I1090" s="23"/>
      <c r="J1090" s="24">
        <f t="shared" si="22"/>
        <v>0</v>
      </c>
      <c r="K1090" s="214"/>
      <c r="L1090" s="161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</row>
    <row r="1091" spans="1:48" s="30" customFormat="1" ht="27" customHeight="1" x14ac:dyDescent="0.25">
      <c r="A1091" s="257" t="s">
        <v>2483</v>
      </c>
      <c r="B1091" s="26" t="s">
        <v>144</v>
      </c>
      <c r="C1091" s="27" t="s">
        <v>3543</v>
      </c>
      <c r="D1091" s="31" t="s">
        <v>588</v>
      </c>
      <c r="E1091" s="117">
        <v>-0.36708074534161489</v>
      </c>
      <c r="F1091" s="93">
        <v>161</v>
      </c>
      <c r="G1091" s="144">
        <v>101.9</v>
      </c>
      <c r="H1091" s="22"/>
      <c r="I1091" s="23"/>
      <c r="J1091" s="24">
        <f t="shared" si="22"/>
        <v>0</v>
      </c>
      <c r="K1091" s="214"/>
      <c r="L1091" s="161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</row>
    <row r="1092" spans="1:48" s="35" customFormat="1" ht="30.75" customHeight="1" x14ac:dyDescent="0.25">
      <c r="A1092" s="257" t="s">
        <v>2485</v>
      </c>
      <c r="B1092" s="32" t="s">
        <v>144</v>
      </c>
      <c r="C1092" s="27" t="s">
        <v>3543</v>
      </c>
      <c r="D1092" s="33" t="s">
        <v>3220</v>
      </c>
      <c r="E1092" s="118">
        <v>-0.31458333333333338</v>
      </c>
      <c r="F1092" s="94">
        <v>48</v>
      </c>
      <c r="G1092" s="144">
        <v>32.9</v>
      </c>
      <c r="H1092" s="22"/>
      <c r="I1092" s="23"/>
      <c r="J1092" s="24">
        <f t="shared" si="22"/>
        <v>0</v>
      </c>
      <c r="K1092" s="214"/>
      <c r="L1092" s="161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</row>
    <row r="1093" spans="1:48" s="30" customFormat="1" ht="37.799999999999997" customHeight="1" x14ac:dyDescent="0.25">
      <c r="A1093" s="257" t="s">
        <v>2486</v>
      </c>
      <c r="B1093" s="26" t="s">
        <v>2177</v>
      </c>
      <c r="C1093" s="27" t="s">
        <v>2760</v>
      </c>
      <c r="D1093" s="31" t="s">
        <v>3779</v>
      </c>
      <c r="E1093" s="118">
        <v>-0.25138888888888888</v>
      </c>
      <c r="F1093" s="93">
        <v>72</v>
      </c>
      <c r="G1093" s="144">
        <v>53.9</v>
      </c>
      <c r="H1093" s="22"/>
      <c r="I1093" s="23"/>
      <c r="J1093" s="24">
        <f t="shared" si="22"/>
        <v>0</v>
      </c>
      <c r="K1093" s="214"/>
      <c r="L1093" s="161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</row>
    <row r="1094" spans="1:48" s="25" customFormat="1" ht="34.799999999999997" customHeight="1" x14ac:dyDescent="0.25">
      <c r="A1094" s="256" t="s">
        <v>2487</v>
      </c>
      <c r="B1094" s="19" t="s">
        <v>2177</v>
      </c>
      <c r="C1094" s="27" t="s">
        <v>2761</v>
      </c>
      <c r="D1094" s="28" t="s">
        <v>3780</v>
      </c>
      <c r="E1094" s="118">
        <v>-0.2472602739726027</v>
      </c>
      <c r="F1094" s="92">
        <v>146</v>
      </c>
      <c r="G1094" s="143">
        <v>109.9</v>
      </c>
      <c r="H1094" s="22"/>
      <c r="I1094" s="23"/>
      <c r="J1094" s="24">
        <f t="shared" si="22"/>
        <v>0</v>
      </c>
      <c r="K1094" s="214"/>
      <c r="L1094" s="161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</row>
    <row r="1095" spans="1:48" s="35" customFormat="1" ht="37.200000000000003" customHeight="1" x14ac:dyDescent="0.25">
      <c r="A1095" s="257" t="s">
        <v>2488</v>
      </c>
      <c r="B1095" s="32" t="s">
        <v>2177</v>
      </c>
      <c r="C1095" s="27" t="s">
        <v>2762</v>
      </c>
      <c r="D1095" s="33" t="s">
        <v>3780</v>
      </c>
      <c r="E1095" s="118">
        <v>-0.2472602739726027</v>
      </c>
      <c r="F1095" s="94">
        <v>146</v>
      </c>
      <c r="G1095" s="144">
        <v>109.9</v>
      </c>
      <c r="H1095" s="22"/>
      <c r="I1095" s="23"/>
      <c r="J1095" s="24">
        <f t="shared" si="22"/>
        <v>0</v>
      </c>
      <c r="K1095" s="214"/>
      <c r="L1095" s="161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</row>
    <row r="1096" spans="1:48" s="30" customFormat="1" ht="36.6" customHeight="1" x14ac:dyDescent="0.25">
      <c r="A1096" s="257" t="s">
        <v>2489</v>
      </c>
      <c r="B1096" s="26" t="s">
        <v>2177</v>
      </c>
      <c r="C1096" s="27" t="s">
        <v>2763</v>
      </c>
      <c r="D1096" s="33" t="s">
        <v>3781</v>
      </c>
      <c r="E1096" s="118">
        <v>-0.1851282051282051</v>
      </c>
      <c r="F1096" s="93">
        <v>195</v>
      </c>
      <c r="G1096" s="144">
        <v>158.9</v>
      </c>
      <c r="H1096" s="22"/>
      <c r="I1096" s="23"/>
      <c r="J1096" s="24">
        <f t="shared" si="22"/>
        <v>0</v>
      </c>
      <c r="K1096" s="214"/>
      <c r="L1096" s="161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</row>
    <row r="1097" spans="1:48" s="30" customFormat="1" ht="42.6" customHeight="1" x14ac:dyDescent="0.25">
      <c r="A1097" s="257" t="s">
        <v>2490</v>
      </c>
      <c r="B1097" s="26" t="s">
        <v>2177</v>
      </c>
      <c r="C1097" s="27" t="s">
        <v>2764</v>
      </c>
      <c r="D1097" s="33" t="s">
        <v>3780</v>
      </c>
      <c r="E1097" s="118">
        <v>-0.2472602739726027</v>
      </c>
      <c r="F1097" s="93">
        <v>146</v>
      </c>
      <c r="G1097" s="144">
        <v>109.9</v>
      </c>
      <c r="H1097" s="22"/>
      <c r="I1097" s="23"/>
      <c r="J1097" s="24">
        <f t="shared" si="22"/>
        <v>0</v>
      </c>
      <c r="K1097" s="214"/>
      <c r="L1097" s="161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</row>
    <row r="1098" spans="1:48" s="30" customFormat="1" ht="43.2" customHeight="1" x14ac:dyDescent="0.25">
      <c r="A1098" s="257" t="s">
        <v>2491</v>
      </c>
      <c r="B1098" s="26" t="s">
        <v>2177</v>
      </c>
      <c r="C1098" s="27" t="s">
        <v>2763</v>
      </c>
      <c r="D1098" s="33" t="s">
        <v>3781</v>
      </c>
      <c r="E1098" s="117">
        <v>-0.15514705882352936</v>
      </c>
      <c r="F1098" s="93">
        <v>136</v>
      </c>
      <c r="G1098" s="144">
        <v>114.9</v>
      </c>
      <c r="H1098" s="22"/>
      <c r="I1098" s="23"/>
      <c r="J1098" s="24">
        <f t="shared" si="22"/>
        <v>0</v>
      </c>
      <c r="K1098" s="214"/>
      <c r="L1098" s="161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</row>
    <row r="1099" spans="1:48" s="30" customFormat="1" ht="46.2" customHeight="1" x14ac:dyDescent="0.25">
      <c r="A1099" s="257" t="s">
        <v>2492</v>
      </c>
      <c r="B1099" s="26" t="s">
        <v>2177</v>
      </c>
      <c r="C1099" s="27" t="s">
        <v>2761</v>
      </c>
      <c r="D1099" s="31" t="s">
        <v>3779</v>
      </c>
      <c r="E1099" s="118">
        <v>-0.25138888888888888</v>
      </c>
      <c r="F1099" s="93">
        <v>72</v>
      </c>
      <c r="G1099" s="144">
        <v>53.9</v>
      </c>
      <c r="H1099" s="22"/>
      <c r="I1099" s="23"/>
      <c r="J1099" s="24">
        <f t="shared" si="22"/>
        <v>0</v>
      </c>
      <c r="K1099" s="214"/>
      <c r="L1099" s="161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</row>
    <row r="1100" spans="1:48" s="30" customFormat="1" ht="44.4" customHeight="1" x14ac:dyDescent="0.25">
      <c r="A1100" s="257" t="s">
        <v>2493</v>
      </c>
      <c r="B1100" s="26" t="s">
        <v>2177</v>
      </c>
      <c r="C1100" s="27" t="s">
        <v>2762</v>
      </c>
      <c r="D1100" s="31" t="s">
        <v>3779</v>
      </c>
      <c r="E1100" s="117">
        <v>-0.25138888888888888</v>
      </c>
      <c r="F1100" s="93">
        <v>72</v>
      </c>
      <c r="G1100" s="144">
        <v>53.9</v>
      </c>
      <c r="H1100" s="22"/>
      <c r="I1100" s="23"/>
      <c r="J1100" s="24">
        <f t="shared" si="22"/>
        <v>0</v>
      </c>
      <c r="K1100" s="214"/>
      <c r="L1100" s="161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</row>
    <row r="1101" spans="1:48" s="30" customFormat="1" ht="48.6" customHeight="1" x14ac:dyDescent="0.25">
      <c r="A1101" s="257" t="s">
        <v>2494</v>
      </c>
      <c r="B1101" s="26" t="s">
        <v>2177</v>
      </c>
      <c r="C1101" s="27" t="s">
        <v>2764</v>
      </c>
      <c r="D1101" s="31" t="s">
        <v>3779</v>
      </c>
      <c r="E1101" s="118">
        <v>-9.8611111111111038E-2</v>
      </c>
      <c r="F1101" s="93">
        <v>72</v>
      </c>
      <c r="G1101" s="144">
        <v>64.900000000000006</v>
      </c>
      <c r="H1101" s="22"/>
      <c r="I1101" s="23"/>
      <c r="J1101" s="24">
        <f t="shared" si="22"/>
        <v>0</v>
      </c>
      <c r="K1101" s="214"/>
      <c r="L1101" s="161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</row>
    <row r="1102" spans="1:48" s="30" customFormat="1" ht="55.2" customHeight="1" x14ac:dyDescent="0.25">
      <c r="A1102" s="257" t="s">
        <v>2495</v>
      </c>
      <c r="B1102" s="26" t="s">
        <v>2177</v>
      </c>
      <c r="C1102" s="27" t="s">
        <v>2175</v>
      </c>
      <c r="D1102" s="31" t="s">
        <v>3779</v>
      </c>
      <c r="E1102" s="118">
        <v>-9.8611111111111038E-2</v>
      </c>
      <c r="F1102" s="93">
        <v>72</v>
      </c>
      <c r="G1102" s="144">
        <v>64.900000000000006</v>
      </c>
      <c r="H1102" s="22"/>
      <c r="I1102" s="23"/>
      <c r="J1102" s="24">
        <f t="shared" si="22"/>
        <v>0</v>
      </c>
      <c r="K1102" s="214"/>
      <c r="L1102" s="161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</row>
    <row r="1103" spans="1:48" s="30" customFormat="1" ht="35.4" customHeight="1" x14ac:dyDescent="0.25">
      <c r="A1103" s="257" t="s">
        <v>719</v>
      </c>
      <c r="B1103" s="26" t="s">
        <v>148</v>
      </c>
      <c r="C1103" s="27" t="s">
        <v>149</v>
      </c>
      <c r="D1103" s="31" t="s">
        <v>3767</v>
      </c>
      <c r="E1103" s="118">
        <v>-0.43402061855670104</v>
      </c>
      <c r="F1103" s="93">
        <v>97</v>
      </c>
      <c r="G1103" s="144">
        <v>54.9</v>
      </c>
      <c r="H1103" s="22"/>
      <c r="I1103" s="23"/>
      <c r="J1103" s="24">
        <f t="shared" si="22"/>
        <v>0</v>
      </c>
      <c r="K1103" s="214"/>
      <c r="L1103" s="161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</row>
    <row r="1104" spans="1:48" s="30" customFormat="1" ht="45" customHeight="1" x14ac:dyDescent="0.25">
      <c r="A1104" s="257" t="s">
        <v>718</v>
      </c>
      <c r="B1104" s="26" t="s">
        <v>148</v>
      </c>
      <c r="C1104" s="27" t="s">
        <v>149</v>
      </c>
      <c r="D1104" s="31" t="s">
        <v>3768</v>
      </c>
      <c r="E1104" s="118">
        <v>-0.4932835820895522</v>
      </c>
      <c r="F1104" s="93">
        <v>134</v>
      </c>
      <c r="G1104" s="144">
        <v>67.900000000000006</v>
      </c>
      <c r="H1104" s="22"/>
      <c r="I1104" s="23"/>
      <c r="J1104" s="24">
        <f t="shared" si="22"/>
        <v>0</v>
      </c>
      <c r="K1104" s="214"/>
      <c r="L1104" s="161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</row>
    <row r="1105" spans="1:48" s="30" customFormat="1" ht="37.799999999999997" customHeight="1" x14ac:dyDescent="0.25">
      <c r="A1105" s="257" t="s">
        <v>720</v>
      </c>
      <c r="B1105" s="26" t="s">
        <v>148</v>
      </c>
      <c r="C1105" s="27" t="s">
        <v>721</v>
      </c>
      <c r="D1105" s="31" t="s">
        <v>3768</v>
      </c>
      <c r="E1105" s="118">
        <v>-0.38712121212121209</v>
      </c>
      <c r="F1105" s="93">
        <v>132</v>
      </c>
      <c r="G1105" s="144">
        <v>80.900000000000006</v>
      </c>
      <c r="H1105" s="22"/>
      <c r="I1105" s="23"/>
      <c r="J1105" s="24">
        <f t="shared" si="22"/>
        <v>0</v>
      </c>
      <c r="K1105" s="214"/>
      <c r="L1105" s="161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</row>
    <row r="1106" spans="1:48" s="25" customFormat="1" ht="39" customHeight="1" x14ac:dyDescent="0.25">
      <c r="A1106" s="256" t="s">
        <v>722</v>
      </c>
      <c r="B1106" s="19" t="s">
        <v>148</v>
      </c>
      <c r="C1106" s="27" t="s">
        <v>723</v>
      </c>
      <c r="D1106" s="31" t="s">
        <v>3768</v>
      </c>
      <c r="E1106" s="118">
        <v>-0.38712121212121209</v>
      </c>
      <c r="F1106" s="92">
        <v>132</v>
      </c>
      <c r="G1106" s="143">
        <v>80.900000000000006</v>
      </c>
      <c r="H1106" s="22"/>
      <c r="I1106" s="23"/>
      <c r="J1106" s="24">
        <f t="shared" si="22"/>
        <v>0</v>
      </c>
      <c r="K1106" s="214"/>
      <c r="L1106" s="161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</row>
    <row r="1107" spans="1:48" s="30" customFormat="1" ht="32.4" customHeight="1" x14ac:dyDescent="0.25">
      <c r="A1107" s="257" t="s">
        <v>725</v>
      </c>
      <c r="B1107" s="26" t="s">
        <v>148</v>
      </c>
      <c r="C1107" s="27" t="s">
        <v>2765</v>
      </c>
      <c r="D1107" s="31" t="s">
        <v>3771</v>
      </c>
      <c r="E1107" s="118">
        <v>-0.37058823529411761</v>
      </c>
      <c r="F1107" s="93">
        <v>119</v>
      </c>
      <c r="G1107" s="144">
        <v>74.900000000000006</v>
      </c>
      <c r="H1107" s="22"/>
      <c r="I1107" s="23"/>
      <c r="J1107" s="24">
        <f t="shared" si="22"/>
        <v>0</v>
      </c>
      <c r="K1107" s="214"/>
      <c r="L1107" s="161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</row>
    <row r="1108" spans="1:48" s="30" customFormat="1" ht="39" customHeight="1" x14ac:dyDescent="0.25">
      <c r="A1108" s="257" t="s">
        <v>1046</v>
      </c>
      <c r="B1108" s="26" t="s">
        <v>148</v>
      </c>
      <c r="C1108" s="27" t="s">
        <v>724</v>
      </c>
      <c r="D1108" s="31" t="s">
        <v>3769</v>
      </c>
      <c r="E1108" s="118">
        <v>-0.35274725274725277</v>
      </c>
      <c r="F1108" s="93">
        <v>91</v>
      </c>
      <c r="G1108" s="144">
        <v>58.9</v>
      </c>
      <c r="H1108" s="22"/>
      <c r="I1108" s="23"/>
      <c r="J1108" s="24">
        <f t="shared" si="22"/>
        <v>0</v>
      </c>
      <c r="K1108" s="214"/>
      <c r="L1108" s="161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</row>
    <row r="1109" spans="1:48" s="30" customFormat="1" ht="27" customHeight="1" x14ac:dyDescent="0.25">
      <c r="A1109" s="257" t="s">
        <v>1336</v>
      </c>
      <c r="B1109" s="26" t="s">
        <v>148</v>
      </c>
      <c r="C1109" s="27" t="s">
        <v>149</v>
      </c>
      <c r="D1109" s="31" t="s">
        <v>609</v>
      </c>
      <c r="E1109" s="118">
        <v>-0.36376811594202901</v>
      </c>
      <c r="F1109" s="93">
        <v>69</v>
      </c>
      <c r="G1109" s="144">
        <v>43.9</v>
      </c>
      <c r="H1109" s="22"/>
      <c r="I1109" s="23"/>
      <c r="J1109" s="24">
        <f t="shared" ref="J1109:J1173" si="23">G1109*I1109</f>
        <v>0</v>
      </c>
      <c r="K1109" s="214"/>
      <c r="L1109" s="161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</row>
    <row r="1110" spans="1:48" s="30" customFormat="1" ht="27" customHeight="1" x14ac:dyDescent="0.25">
      <c r="A1110" s="257" t="s">
        <v>2496</v>
      </c>
      <c r="B1110" s="26" t="s">
        <v>148</v>
      </c>
      <c r="C1110" s="27" t="s">
        <v>149</v>
      </c>
      <c r="D1110" s="31" t="s">
        <v>1417</v>
      </c>
      <c r="E1110" s="117">
        <v>-0.36369426751592354</v>
      </c>
      <c r="F1110" s="93">
        <v>157</v>
      </c>
      <c r="G1110" s="144">
        <v>99.9</v>
      </c>
      <c r="H1110" s="22"/>
      <c r="I1110" s="23"/>
      <c r="J1110" s="24">
        <f t="shared" si="23"/>
        <v>0</v>
      </c>
      <c r="K1110" s="214"/>
      <c r="L1110" s="161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</row>
    <row r="1111" spans="1:48" s="30" customFormat="1" ht="36" customHeight="1" x14ac:dyDescent="0.25">
      <c r="A1111" s="257" t="s">
        <v>2497</v>
      </c>
      <c r="B1111" s="26" t="s">
        <v>148</v>
      </c>
      <c r="C1111" s="27" t="s">
        <v>2766</v>
      </c>
      <c r="D1111" s="31" t="s">
        <v>3771</v>
      </c>
      <c r="E1111" s="118">
        <v>-0.37058823529411761</v>
      </c>
      <c r="F1111" s="93">
        <v>119</v>
      </c>
      <c r="G1111" s="144">
        <v>74.900000000000006</v>
      </c>
      <c r="H1111" s="22"/>
      <c r="I1111" s="23"/>
      <c r="J1111" s="24">
        <f t="shared" si="23"/>
        <v>0</v>
      </c>
      <c r="K1111" s="214"/>
      <c r="L1111" s="161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</row>
    <row r="1112" spans="1:48" s="35" customFormat="1" ht="45.6" customHeight="1" x14ac:dyDescent="0.25">
      <c r="A1112" s="257" t="s">
        <v>2498</v>
      </c>
      <c r="B1112" s="32" t="s">
        <v>148</v>
      </c>
      <c r="C1112" s="27" t="s">
        <v>2767</v>
      </c>
      <c r="D1112" s="33" t="s">
        <v>3767</v>
      </c>
      <c r="E1112" s="118">
        <v>-0.36185567010309277</v>
      </c>
      <c r="F1112" s="94">
        <v>97</v>
      </c>
      <c r="G1112" s="144">
        <v>61.9</v>
      </c>
      <c r="H1112" s="22"/>
      <c r="I1112" s="23"/>
      <c r="J1112" s="24">
        <f t="shared" si="23"/>
        <v>0</v>
      </c>
      <c r="K1112" s="214"/>
      <c r="L1112" s="161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</row>
    <row r="1113" spans="1:48" s="35" customFormat="1" ht="37.200000000000003" customHeight="1" x14ac:dyDescent="0.25">
      <c r="A1113" s="257" t="s">
        <v>728</v>
      </c>
      <c r="B1113" s="32" t="s">
        <v>148</v>
      </c>
      <c r="C1113" s="27" t="s">
        <v>727</v>
      </c>
      <c r="D1113" s="31" t="s">
        <v>614</v>
      </c>
      <c r="E1113" s="118">
        <v>-0.36218487394957977</v>
      </c>
      <c r="F1113" s="93">
        <v>119</v>
      </c>
      <c r="G1113" s="144">
        <v>75.900000000000006</v>
      </c>
      <c r="H1113" s="22"/>
      <c r="I1113" s="23"/>
      <c r="J1113" s="24">
        <f t="shared" si="23"/>
        <v>0</v>
      </c>
      <c r="K1113" s="214"/>
      <c r="L1113" s="161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</row>
    <row r="1114" spans="1:48" s="30" customFormat="1" ht="27" customHeight="1" x14ac:dyDescent="0.25">
      <c r="A1114" s="257" t="s">
        <v>2499</v>
      </c>
      <c r="B1114" s="26" t="s">
        <v>148</v>
      </c>
      <c r="C1114" s="27" t="s">
        <v>2768</v>
      </c>
      <c r="D1114" s="31" t="s">
        <v>614</v>
      </c>
      <c r="E1114" s="118">
        <v>-0.36147540983606552</v>
      </c>
      <c r="F1114" s="93">
        <v>122</v>
      </c>
      <c r="G1114" s="144">
        <v>77.900000000000006</v>
      </c>
      <c r="H1114" s="22"/>
      <c r="I1114" s="23"/>
      <c r="J1114" s="24">
        <f t="shared" si="23"/>
        <v>0</v>
      </c>
      <c r="K1114" s="214"/>
      <c r="L1114" s="161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</row>
    <row r="1115" spans="1:48" s="30" customFormat="1" ht="38.4" customHeight="1" x14ac:dyDescent="0.25">
      <c r="A1115" s="257" t="s">
        <v>1339</v>
      </c>
      <c r="B1115" s="26" t="s">
        <v>148</v>
      </c>
      <c r="C1115" s="27" t="s">
        <v>1359</v>
      </c>
      <c r="D1115" s="31" t="s">
        <v>3768</v>
      </c>
      <c r="E1115" s="118">
        <v>-0.33428571428571424</v>
      </c>
      <c r="F1115" s="93">
        <v>105</v>
      </c>
      <c r="G1115" s="144">
        <v>69.900000000000006</v>
      </c>
      <c r="H1115" s="22"/>
      <c r="I1115" s="23"/>
      <c r="J1115" s="24">
        <f t="shared" si="23"/>
        <v>0</v>
      </c>
      <c r="K1115" s="214"/>
      <c r="L1115" s="161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</row>
    <row r="1116" spans="1:48" s="30" customFormat="1" ht="27" customHeight="1" x14ac:dyDescent="0.25">
      <c r="A1116" s="257" t="s">
        <v>1337</v>
      </c>
      <c r="B1116" s="26" t="s">
        <v>148</v>
      </c>
      <c r="C1116" s="27" t="s">
        <v>1358</v>
      </c>
      <c r="D1116" s="31" t="s">
        <v>609</v>
      </c>
      <c r="E1116" s="118">
        <v>-0.35645161290322586</v>
      </c>
      <c r="F1116" s="93">
        <v>62</v>
      </c>
      <c r="G1116" s="144">
        <v>39.9</v>
      </c>
      <c r="H1116" s="22"/>
      <c r="I1116" s="23"/>
      <c r="J1116" s="24">
        <f t="shared" si="23"/>
        <v>0</v>
      </c>
      <c r="K1116" s="214"/>
      <c r="L1116" s="161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</row>
    <row r="1117" spans="1:48" s="30" customFormat="1" ht="39" customHeight="1" x14ac:dyDescent="0.25">
      <c r="A1117" s="257" t="s">
        <v>1338</v>
      </c>
      <c r="B1117" s="26" t="s">
        <v>148</v>
      </c>
      <c r="C1117" s="27" t="s">
        <v>1358</v>
      </c>
      <c r="D1117" s="31" t="s">
        <v>3767</v>
      </c>
      <c r="E1117" s="118">
        <v>-0.32298850574712645</v>
      </c>
      <c r="F1117" s="93">
        <v>87</v>
      </c>
      <c r="G1117" s="144">
        <v>58.9</v>
      </c>
      <c r="H1117" s="22"/>
      <c r="I1117" s="23"/>
      <c r="J1117" s="24">
        <f t="shared" si="23"/>
        <v>0</v>
      </c>
      <c r="K1117" s="214"/>
      <c r="L1117" s="161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</row>
    <row r="1118" spans="1:48" s="25" customFormat="1" ht="27" customHeight="1" x14ac:dyDescent="0.25">
      <c r="A1118" s="256" t="s">
        <v>1340</v>
      </c>
      <c r="B1118" s="19" t="s">
        <v>1242</v>
      </c>
      <c r="C1118" s="27" t="s">
        <v>1360</v>
      </c>
      <c r="D1118" s="28" t="s">
        <v>588</v>
      </c>
      <c r="E1118" s="118">
        <v>-0.36376811594202901</v>
      </c>
      <c r="F1118" s="92">
        <v>69</v>
      </c>
      <c r="G1118" s="143">
        <v>43.9</v>
      </c>
      <c r="H1118" s="22"/>
      <c r="I1118" s="23"/>
      <c r="J1118" s="24">
        <f t="shared" si="23"/>
        <v>0</v>
      </c>
      <c r="K1118" s="214"/>
      <c r="L1118" s="161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</row>
    <row r="1119" spans="1:48" s="30" customFormat="1" ht="39.6" customHeight="1" x14ac:dyDescent="0.25">
      <c r="A1119" s="257" t="s">
        <v>2500</v>
      </c>
      <c r="B1119" s="26" t="s">
        <v>150</v>
      </c>
      <c r="C1119" s="27" t="s">
        <v>2769</v>
      </c>
      <c r="D1119" s="31" t="s">
        <v>590</v>
      </c>
      <c r="E1119" s="118">
        <v>-0.48750000000000004</v>
      </c>
      <c r="F1119" s="93">
        <v>72</v>
      </c>
      <c r="G1119" s="144">
        <v>36.9</v>
      </c>
      <c r="H1119" s="22"/>
      <c r="I1119" s="23"/>
      <c r="J1119" s="24">
        <f t="shared" si="23"/>
        <v>0</v>
      </c>
      <c r="K1119" s="214"/>
      <c r="L1119" s="161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</row>
    <row r="1120" spans="1:48" s="30" customFormat="1" ht="24.75" customHeight="1" x14ac:dyDescent="0.25">
      <c r="A1120" s="257" t="s">
        <v>2501</v>
      </c>
      <c r="B1120" s="26" t="s">
        <v>151</v>
      </c>
      <c r="C1120" s="27" t="s">
        <v>2770</v>
      </c>
      <c r="D1120" s="31" t="s">
        <v>588</v>
      </c>
      <c r="E1120" s="118">
        <v>-0.48426966292134832</v>
      </c>
      <c r="F1120" s="93">
        <v>89</v>
      </c>
      <c r="G1120" s="144">
        <v>45.9</v>
      </c>
      <c r="H1120" s="22"/>
      <c r="I1120" s="23"/>
      <c r="J1120" s="24">
        <f t="shared" si="23"/>
        <v>0</v>
      </c>
      <c r="K1120" s="214"/>
      <c r="L1120" s="161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</row>
    <row r="1121" spans="1:48" s="30" customFormat="1" ht="24.75" customHeight="1" x14ac:dyDescent="0.25">
      <c r="A1121" s="257" t="s">
        <v>2502</v>
      </c>
      <c r="B1121" s="26" t="s">
        <v>151</v>
      </c>
      <c r="C1121" s="27" t="s">
        <v>2771</v>
      </c>
      <c r="D1121" s="31" t="s">
        <v>588</v>
      </c>
      <c r="E1121" s="118">
        <v>-0.48426966292134832</v>
      </c>
      <c r="F1121" s="93">
        <v>89</v>
      </c>
      <c r="G1121" s="144">
        <v>45.9</v>
      </c>
      <c r="H1121" s="22"/>
      <c r="I1121" s="23"/>
      <c r="J1121" s="24">
        <f t="shared" si="23"/>
        <v>0</v>
      </c>
      <c r="K1121" s="214"/>
      <c r="L1121" s="161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</row>
    <row r="1122" spans="1:48" s="30" customFormat="1" ht="24.75" customHeight="1" x14ac:dyDescent="0.25">
      <c r="A1122" s="257" t="s">
        <v>2503</v>
      </c>
      <c r="B1122" s="26" t="s">
        <v>157</v>
      </c>
      <c r="C1122" s="27" t="s">
        <v>2772</v>
      </c>
      <c r="D1122" s="31" t="s">
        <v>726</v>
      </c>
      <c r="E1122" s="118">
        <v>-0.41521739130434787</v>
      </c>
      <c r="F1122" s="93">
        <v>46</v>
      </c>
      <c r="G1122" s="144">
        <v>26.9</v>
      </c>
      <c r="H1122" s="22"/>
      <c r="I1122" s="23"/>
      <c r="J1122" s="24">
        <f t="shared" si="23"/>
        <v>0</v>
      </c>
      <c r="K1122" s="214"/>
      <c r="L1122" s="161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</row>
    <row r="1123" spans="1:48" s="25" customFormat="1" ht="27" customHeight="1" x14ac:dyDescent="0.25">
      <c r="A1123" s="256" t="s">
        <v>2504</v>
      </c>
      <c r="B1123" s="19" t="s">
        <v>157</v>
      </c>
      <c r="C1123" s="27" t="s">
        <v>2772</v>
      </c>
      <c r="D1123" s="28" t="s">
        <v>767</v>
      </c>
      <c r="E1123" s="118">
        <v>-0.42435897435897435</v>
      </c>
      <c r="F1123" s="92">
        <v>78</v>
      </c>
      <c r="G1123" s="143">
        <v>44.9</v>
      </c>
      <c r="H1123" s="22"/>
      <c r="I1123" s="23"/>
      <c r="J1123" s="24">
        <f t="shared" si="23"/>
        <v>0</v>
      </c>
      <c r="K1123" s="214"/>
      <c r="L1123" s="161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</row>
    <row r="1124" spans="1:48" s="30" customFormat="1" ht="24.75" customHeight="1" x14ac:dyDescent="0.25">
      <c r="A1124" s="257" t="s">
        <v>2505</v>
      </c>
      <c r="B1124" s="26" t="s">
        <v>157</v>
      </c>
      <c r="C1124" s="27" t="s">
        <v>2773</v>
      </c>
      <c r="D1124" s="31" t="s">
        <v>653</v>
      </c>
      <c r="E1124" s="118">
        <v>-0.59696969696969704</v>
      </c>
      <c r="F1124" s="93">
        <v>99</v>
      </c>
      <c r="G1124" s="144">
        <v>39.9</v>
      </c>
      <c r="H1124" s="22"/>
      <c r="I1124" s="23"/>
      <c r="J1124" s="24">
        <f t="shared" si="23"/>
        <v>0</v>
      </c>
      <c r="K1124" s="214"/>
      <c r="L1124" s="161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</row>
    <row r="1125" spans="1:48" s="35" customFormat="1" ht="32.4" customHeight="1" x14ac:dyDescent="0.25">
      <c r="A1125" s="257" t="s">
        <v>2506</v>
      </c>
      <c r="B1125" s="32" t="s">
        <v>157</v>
      </c>
      <c r="C1125" s="27" t="s">
        <v>2774</v>
      </c>
      <c r="D1125" s="31" t="s">
        <v>3782</v>
      </c>
      <c r="E1125" s="118">
        <v>-0.44545454545454549</v>
      </c>
      <c r="F1125" s="93">
        <v>99</v>
      </c>
      <c r="G1125" s="144">
        <v>54.9</v>
      </c>
      <c r="H1125" s="22"/>
      <c r="I1125" s="23"/>
      <c r="J1125" s="24">
        <f t="shared" si="23"/>
        <v>0</v>
      </c>
      <c r="K1125" s="214"/>
      <c r="L1125" s="161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</row>
    <row r="1126" spans="1:48" s="35" customFormat="1" ht="30.75" customHeight="1" x14ac:dyDescent="0.25">
      <c r="A1126" s="257" t="s">
        <v>2507</v>
      </c>
      <c r="B1126" s="32" t="s">
        <v>157</v>
      </c>
      <c r="C1126" s="27" t="s">
        <v>2773</v>
      </c>
      <c r="D1126" s="33" t="s">
        <v>601</v>
      </c>
      <c r="E1126" s="118">
        <v>-0.4534246575342466</v>
      </c>
      <c r="F1126" s="94">
        <v>73</v>
      </c>
      <c r="G1126" s="144">
        <v>39.9</v>
      </c>
      <c r="H1126" s="22"/>
      <c r="I1126" s="23"/>
      <c r="J1126" s="24">
        <f t="shared" si="23"/>
        <v>0</v>
      </c>
      <c r="K1126" s="214"/>
      <c r="L1126" s="161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</row>
    <row r="1127" spans="1:48" s="30" customFormat="1" ht="48" customHeight="1" x14ac:dyDescent="0.25">
      <c r="A1127" s="257" t="s">
        <v>2508</v>
      </c>
      <c r="B1127" s="26" t="s">
        <v>157</v>
      </c>
      <c r="C1127" s="27" t="s">
        <v>158</v>
      </c>
      <c r="D1127" s="31" t="s">
        <v>3768</v>
      </c>
      <c r="E1127" s="118">
        <v>-0.45545454545454545</v>
      </c>
      <c r="F1127" s="93">
        <v>110</v>
      </c>
      <c r="G1127" s="144">
        <v>59.9</v>
      </c>
      <c r="H1127" s="22"/>
      <c r="I1127" s="23"/>
      <c r="J1127" s="24">
        <f t="shared" si="23"/>
        <v>0</v>
      </c>
      <c r="K1127" s="214"/>
      <c r="L1127" s="161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</row>
    <row r="1128" spans="1:48" s="35" customFormat="1" ht="30.75" customHeight="1" x14ac:dyDescent="0.25">
      <c r="A1128" s="257" t="s">
        <v>1343</v>
      </c>
      <c r="B1128" s="32" t="s">
        <v>157</v>
      </c>
      <c r="C1128" s="27" t="s">
        <v>2775</v>
      </c>
      <c r="D1128" s="33" t="s">
        <v>601</v>
      </c>
      <c r="E1128" s="118">
        <v>-0.426027397260274</v>
      </c>
      <c r="F1128" s="94">
        <v>73</v>
      </c>
      <c r="G1128" s="144">
        <v>41.9</v>
      </c>
      <c r="H1128" s="22"/>
      <c r="I1128" s="23"/>
      <c r="J1128" s="24">
        <f t="shared" si="23"/>
        <v>0</v>
      </c>
      <c r="K1128" s="214"/>
      <c r="L1128" s="161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</row>
    <row r="1129" spans="1:48" s="25" customFormat="1" ht="42.6" customHeight="1" x14ac:dyDescent="0.25">
      <c r="A1129" s="256" t="s">
        <v>2509</v>
      </c>
      <c r="B1129" s="19" t="s">
        <v>157</v>
      </c>
      <c r="C1129" s="27" t="s">
        <v>2775</v>
      </c>
      <c r="D1129" s="28" t="s">
        <v>3769</v>
      </c>
      <c r="E1129" s="118">
        <v>-0.42043010752688176</v>
      </c>
      <c r="F1129" s="92">
        <v>93</v>
      </c>
      <c r="G1129" s="143">
        <v>53.9</v>
      </c>
      <c r="H1129" s="22"/>
      <c r="I1129" s="23"/>
      <c r="J1129" s="24">
        <f t="shared" si="23"/>
        <v>0</v>
      </c>
      <c r="K1129" s="214"/>
      <c r="L1129" s="161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</row>
    <row r="1130" spans="1:48" s="30" customFormat="1" ht="45" customHeight="1" x14ac:dyDescent="0.25">
      <c r="A1130" s="257" t="s">
        <v>2510</v>
      </c>
      <c r="B1130" s="26" t="s">
        <v>157</v>
      </c>
      <c r="C1130" s="27" t="s">
        <v>2776</v>
      </c>
      <c r="D1130" s="31" t="s">
        <v>3769</v>
      </c>
      <c r="E1130" s="118">
        <v>-0.44545454545454549</v>
      </c>
      <c r="F1130" s="93">
        <v>99</v>
      </c>
      <c r="G1130" s="144">
        <v>54.9</v>
      </c>
      <c r="H1130" s="22"/>
      <c r="I1130" s="23"/>
      <c r="J1130" s="24">
        <f t="shared" si="23"/>
        <v>0</v>
      </c>
      <c r="K1130" s="214"/>
      <c r="L1130" s="161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</row>
    <row r="1131" spans="1:48" s="30" customFormat="1" ht="36.6" customHeight="1" x14ac:dyDescent="0.25">
      <c r="A1131" s="257" t="s">
        <v>1342</v>
      </c>
      <c r="B1131" s="26" t="s">
        <v>157</v>
      </c>
      <c r="C1131" s="27" t="s">
        <v>1361</v>
      </c>
      <c r="D1131" s="31" t="s">
        <v>586</v>
      </c>
      <c r="E1131" s="118">
        <v>-0.4580246913580247</v>
      </c>
      <c r="F1131" s="93">
        <v>81</v>
      </c>
      <c r="G1131" s="144">
        <v>43.9</v>
      </c>
      <c r="H1131" s="22"/>
      <c r="I1131" s="23"/>
      <c r="J1131" s="24">
        <f t="shared" si="23"/>
        <v>0</v>
      </c>
      <c r="K1131" s="214"/>
      <c r="L1131" s="161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</row>
    <row r="1132" spans="1:48" s="30" customFormat="1" ht="33.6" customHeight="1" x14ac:dyDescent="0.25">
      <c r="A1132" s="257" t="s">
        <v>1341</v>
      </c>
      <c r="B1132" s="26" t="s">
        <v>157</v>
      </c>
      <c r="C1132" s="27" t="s">
        <v>1361</v>
      </c>
      <c r="D1132" s="31" t="s">
        <v>3768</v>
      </c>
      <c r="E1132" s="118">
        <v>-0.42293577981651376</v>
      </c>
      <c r="F1132" s="93">
        <v>109</v>
      </c>
      <c r="G1132" s="144">
        <v>62.9</v>
      </c>
      <c r="H1132" s="22"/>
      <c r="I1132" s="23"/>
      <c r="J1132" s="24">
        <f t="shared" si="23"/>
        <v>0</v>
      </c>
      <c r="K1132" s="214"/>
      <c r="L1132" s="161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</row>
    <row r="1133" spans="1:48" s="30" customFormat="1" ht="24.75" customHeight="1" x14ac:dyDescent="0.25">
      <c r="A1133" s="257" t="s">
        <v>2512</v>
      </c>
      <c r="B1133" s="26" t="s">
        <v>160</v>
      </c>
      <c r="C1133" s="27" t="s">
        <v>2777</v>
      </c>
      <c r="D1133" s="31" t="s">
        <v>609</v>
      </c>
      <c r="E1133" s="118">
        <v>-0.33875</v>
      </c>
      <c r="F1133" s="93">
        <v>80</v>
      </c>
      <c r="G1133" s="144">
        <v>52.9</v>
      </c>
      <c r="H1133" s="22"/>
      <c r="I1133" s="23"/>
      <c r="J1133" s="24">
        <f t="shared" si="23"/>
        <v>0</v>
      </c>
      <c r="K1133" s="214"/>
      <c r="L1133" s="161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</row>
    <row r="1134" spans="1:48" s="30" customFormat="1" ht="36.6" customHeight="1" x14ac:dyDescent="0.25">
      <c r="A1134" s="257" t="s">
        <v>2513</v>
      </c>
      <c r="B1134" s="26" t="s">
        <v>160</v>
      </c>
      <c r="C1134" s="27" t="s">
        <v>2777</v>
      </c>
      <c r="D1134" s="31" t="s">
        <v>3767</v>
      </c>
      <c r="E1134" s="118">
        <v>-0.31709401709401702</v>
      </c>
      <c r="F1134" s="93">
        <v>117</v>
      </c>
      <c r="G1134" s="144">
        <v>79.900000000000006</v>
      </c>
      <c r="H1134" s="22"/>
      <c r="I1134" s="23"/>
      <c r="J1134" s="24">
        <f t="shared" si="23"/>
        <v>0</v>
      </c>
      <c r="K1134" s="214"/>
      <c r="L1134" s="161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</row>
    <row r="1135" spans="1:48" s="30" customFormat="1" ht="24.75" customHeight="1" x14ac:dyDescent="0.25">
      <c r="A1135" s="257" t="s">
        <v>2511</v>
      </c>
      <c r="B1135" s="26" t="s">
        <v>160</v>
      </c>
      <c r="C1135" s="27" t="s">
        <v>2777</v>
      </c>
      <c r="D1135" s="31" t="s">
        <v>588</v>
      </c>
      <c r="E1135" s="118">
        <v>-0.31312499999999999</v>
      </c>
      <c r="F1135" s="93">
        <v>160</v>
      </c>
      <c r="G1135" s="144">
        <v>109.9</v>
      </c>
      <c r="H1135" s="22"/>
      <c r="I1135" s="23"/>
      <c r="J1135" s="24">
        <f t="shared" si="23"/>
        <v>0</v>
      </c>
      <c r="K1135" s="214"/>
      <c r="L1135" s="161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</row>
    <row r="1136" spans="1:48" s="30" customFormat="1" ht="27" customHeight="1" x14ac:dyDescent="0.25">
      <c r="A1136" s="257" t="s">
        <v>1344</v>
      </c>
      <c r="B1136" s="26" t="s">
        <v>160</v>
      </c>
      <c r="C1136" s="27" t="s">
        <v>161</v>
      </c>
      <c r="D1136" s="31" t="s">
        <v>609</v>
      </c>
      <c r="E1136" s="117">
        <v>-0.37307692307692308</v>
      </c>
      <c r="F1136" s="93">
        <v>78</v>
      </c>
      <c r="G1136" s="144">
        <v>48.9</v>
      </c>
      <c r="H1136" s="22"/>
      <c r="I1136" s="23"/>
      <c r="J1136" s="24">
        <f t="shared" si="23"/>
        <v>0</v>
      </c>
      <c r="K1136" s="214"/>
      <c r="L1136" s="161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</row>
    <row r="1137" spans="1:48" s="30" customFormat="1" ht="24.75" customHeight="1" x14ac:dyDescent="0.25">
      <c r="A1137" s="257" t="s">
        <v>729</v>
      </c>
      <c r="B1137" s="26" t="s">
        <v>160</v>
      </c>
      <c r="C1137" s="27" t="s">
        <v>161</v>
      </c>
      <c r="D1137" s="31" t="s">
        <v>586</v>
      </c>
      <c r="E1137" s="118">
        <v>-0.38347826086956516</v>
      </c>
      <c r="F1137" s="93">
        <v>115</v>
      </c>
      <c r="G1137" s="144">
        <v>70.900000000000006</v>
      </c>
      <c r="H1137" s="22"/>
      <c r="I1137" s="23"/>
      <c r="J1137" s="24">
        <f t="shared" si="23"/>
        <v>0</v>
      </c>
      <c r="K1137" s="214"/>
      <c r="L1137" s="161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</row>
    <row r="1138" spans="1:48" s="30" customFormat="1" ht="27" customHeight="1" x14ac:dyDescent="0.25">
      <c r="A1138" s="257" t="s">
        <v>1047</v>
      </c>
      <c r="B1138" s="26" t="s">
        <v>160</v>
      </c>
      <c r="C1138" s="27" t="s">
        <v>161</v>
      </c>
      <c r="D1138" s="31" t="s">
        <v>614</v>
      </c>
      <c r="E1138" s="118">
        <v>-0.3702898550724637</v>
      </c>
      <c r="F1138" s="93">
        <v>138</v>
      </c>
      <c r="G1138" s="144">
        <v>86.9</v>
      </c>
      <c r="H1138" s="22"/>
      <c r="I1138" s="23"/>
      <c r="J1138" s="24">
        <f t="shared" si="23"/>
        <v>0</v>
      </c>
      <c r="K1138" s="214"/>
      <c r="L1138" s="161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</row>
    <row r="1139" spans="1:48" s="30" customFormat="1" ht="24.75" customHeight="1" x14ac:dyDescent="0.25">
      <c r="A1139" s="257" t="s">
        <v>730</v>
      </c>
      <c r="B1139" s="26" t="s">
        <v>160</v>
      </c>
      <c r="C1139" s="27" t="s">
        <v>161</v>
      </c>
      <c r="D1139" s="31" t="s">
        <v>588</v>
      </c>
      <c r="E1139" s="212">
        <v>-0.40687499999999999</v>
      </c>
      <c r="F1139" s="93">
        <v>160</v>
      </c>
      <c r="G1139" s="144">
        <v>94.9</v>
      </c>
      <c r="H1139" s="22"/>
      <c r="I1139" s="23"/>
      <c r="J1139" s="24">
        <f t="shared" si="23"/>
        <v>0</v>
      </c>
      <c r="K1139" s="214"/>
      <c r="L1139" s="161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</row>
    <row r="1140" spans="1:48" s="30" customFormat="1" ht="24.75" customHeight="1" x14ac:dyDescent="0.25">
      <c r="A1140" s="257" t="s">
        <v>731</v>
      </c>
      <c r="B1140" s="26" t="s">
        <v>160</v>
      </c>
      <c r="C1140" s="27" t="s">
        <v>161</v>
      </c>
      <c r="D1140" s="31" t="s">
        <v>3186</v>
      </c>
      <c r="E1140" s="118">
        <v>-0.39044117647058818</v>
      </c>
      <c r="F1140" s="93">
        <v>136</v>
      </c>
      <c r="G1140" s="144">
        <v>82.9</v>
      </c>
      <c r="H1140" s="22"/>
      <c r="I1140" s="23"/>
      <c r="J1140" s="24">
        <f t="shared" si="23"/>
        <v>0</v>
      </c>
      <c r="K1140" s="214"/>
      <c r="L1140" s="161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</row>
    <row r="1141" spans="1:48" s="30" customFormat="1" ht="27" customHeight="1" x14ac:dyDescent="0.25">
      <c r="A1141" s="257" t="s">
        <v>2514</v>
      </c>
      <c r="B1141" s="26" t="s">
        <v>160</v>
      </c>
      <c r="C1141" s="27" t="s">
        <v>2778</v>
      </c>
      <c r="D1141" s="31" t="s">
        <v>648</v>
      </c>
      <c r="E1141" s="118">
        <v>-0.37613636363636366</v>
      </c>
      <c r="F1141" s="93">
        <v>88</v>
      </c>
      <c r="G1141" s="144">
        <v>54.9</v>
      </c>
      <c r="H1141" s="22"/>
      <c r="I1141" s="23"/>
      <c r="J1141" s="24">
        <f t="shared" si="23"/>
        <v>0</v>
      </c>
      <c r="K1141" s="214"/>
      <c r="L1141" s="161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</row>
    <row r="1142" spans="1:48" s="35" customFormat="1" ht="30.75" customHeight="1" x14ac:dyDescent="0.25">
      <c r="A1142" s="257" t="s">
        <v>736</v>
      </c>
      <c r="B1142" s="32" t="s">
        <v>160</v>
      </c>
      <c r="C1142" s="27" t="s">
        <v>2778</v>
      </c>
      <c r="D1142" s="33" t="s">
        <v>678</v>
      </c>
      <c r="E1142" s="118">
        <v>-0.37589285714285708</v>
      </c>
      <c r="F1142" s="94">
        <v>112</v>
      </c>
      <c r="G1142" s="144">
        <v>69.900000000000006</v>
      </c>
      <c r="H1142" s="22"/>
      <c r="I1142" s="23"/>
      <c r="J1142" s="24">
        <f t="shared" si="23"/>
        <v>0</v>
      </c>
      <c r="K1142" s="214"/>
      <c r="L1142" s="161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</row>
    <row r="1143" spans="1:48" s="30" customFormat="1" ht="27" customHeight="1" x14ac:dyDescent="0.25">
      <c r="A1143" s="257" t="s">
        <v>737</v>
      </c>
      <c r="B1143" s="26" t="s">
        <v>160</v>
      </c>
      <c r="C1143" s="27" t="s">
        <v>2779</v>
      </c>
      <c r="D1143" s="31" t="s">
        <v>586</v>
      </c>
      <c r="E1143" s="118">
        <v>-0.36696428571428569</v>
      </c>
      <c r="F1143" s="93">
        <v>112</v>
      </c>
      <c r="G1143" s="144">
        <v>70.900000000000006</v>
      </c>
      <c r="H1143" s="22"/>
      <c r="I1143" s="23"/>
      <c r="J1143" s="24">
        <f t="shared" si="23"/>
        <v>0</v>
      </c>
      <c r="K1143" s="214"/>
      <c r="L1143" s="161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</row>
    <row r="1144" spans="1:48" s="30" customFormat="1" ht="27" customHeight="1" x14ac:dyDescent="0.25">
      <c r="A1144" s="257" t="s">
        <v>732</v>
      </c>
      <c r="B1144" s="26" t="s">
        <v>160</v>
      </c>
      <c r="C1144" s="27" t="s">
        <v>2779</v>
      </c>
      <c r="D1144" s="31" t="s">
        <v>588</v>
      </c>
      <c r="E1144" s="118">
        <v>-0.3812903225806451</v>
      </c>
      <c r="F1144" s="93">
        <v>155</v>
      </c>
      <c r="G1144" s="144">
        <v>95.9</v>
      </c>
      <c r="H1144" s="22"/>
      <c r="I1144" s="23"/>
      <c r="J1144" s="24">
        <f t="shared" si="23"/>
        <v>0</v>
      </c>
      <c r="K1144" s="214"/>
      <c r="L1144" s="161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</row>
    <row r="1145" spans="1:48" s="30" customFormat="1" ht="27" customHeight="1" x14ac:dyDescent="0.25">
      <c r="A1145" s="257" t="s">
        <v>733</v>
      </c>
      <c r="B1145" s="26" t="s">
        <v>160</v>
      </c>
      <c r="C1145" s="27" t="s">
        <v>163</v>
      </c>
      <c r="D1145" s="31" t="s">
        <v>586</v>
      </c>
      <c r="E1145" s="118">
        <v>-0.37589285714285708</v>
      </c>
      <c r="F1145" s="93">
        <v>112</v>
      </c>
      <c r="G1145" s="144">
        <v>69.900000000000006</v>
      </c>
      <c r="H1145" s="22"/>
      <c r="I1145" s="23"/>
      <c r="J1145" s="24">
        <f t="shared" si="23"/>
        <v>0</v>
      </c>
      <c r="K1145" s="214"/>
      <c r="L1145" s="161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</row>
    <row r="1146" spans="1:48" s="30" customFormat="1" ht="27" customHeight="1" x14ac:dyDescent="0.25">
      <c r="A1146" s="257" t="s">
        <v>741</v>
      </c>
      <c r="B1146" s="26" t="s">
        <v>160</v>
      </c>
      <c r="C1146" s="27" t="s">
        <v>163</v>
      </c>
      <c r="D1146" s="31" t="s">
        <v>614</v>
      </c>
      <c r="E1146" s="118">
        <v>-0.36917293233082704</v>
      </c>
      <c r="F1146" s="93">
        <v>133</v>
      </c>
      <c r="G1146" s="144">
        <v>83.9</v>
      </c>
      <c r="H1146" s="22"/>
      <c r="I1146" s="23"/>
      <c r="J1146" s="24">
        <f t="shared" si="23"/>
        <v>0</v>
      </c>
      <c r="K1146" s="214"/>
      <c r="L1146" s="161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</row>
    <row r="1147" spans="1:48" s="25" customFormat="1" ht="27" customHeight="1" x14ac:dyDescent="0.25">
      <c r="A1147" s="256" t="s">
        <v>734</v>
      </c>
      <c r="B1147" s="19" t="s">
        <v>160</v>
      </c>
      <c r="C1147" s="27" t="s">
        <v>163</v>
      </c>
      <c r="D1147" s="28" t="s">
        <v>588</v>
      </c>
      <c r="E1147" s="118">
        <v>-0.3812903225806451</v>
      </c>
      <c r="F1147" s="92">
        <v>155</v>
      </c>
      <c r="G1147" s="143">
        <v>95.9</v>
      </c>
      <c r="H1147" s="22"/>
      <c r="I1147" s="23"/>
      <c r="J1147" s="24">
        <f t="shared" si="23"/>
        <v>0</v>
      </c>
      <c r="K1147" s="214"/>
      <c r="L1147" s="161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</row>
    <row r="1148" spans="1:48" s="30" customFormat="1" ht="27" customHeight="1" x14ac:dyDescent="0.25">
      <c r="A1148" s="257" t="s">
        <v>2523</v>
      </c>
      <c r="B1148" s="26" t="s">
        <v>160</v>
      </c>
      <c r="C1148" s="27" t="s">
        <v>2784</v>
      </c>
      <c r="D1148" s="31" t="s">
        <v>609</v>
      </c>
      <c r="E1148" s="118">
        <v>-0.31071428571428572</v>
      </c>
      <c r="F1148" s="93">
        <v>84</v>
      </c>
      <c r="G1148" s="144">
        <v>57.9</v>
      </c>
      <c r="H1148" s="22"/>
      <c r="I1148" s="23"/>
      <c r="J1148" s="24">
        <f t="shared" si="23"/>
        <v>0</v>
      </c>
      <c r="K1148" s="214"/>
      <c r="L1148" s="161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</row>
    <row r="1149" spans="1:48" s="25" customFormat="1" ht="27" customHeight="1" x14ac:dyDescent="0.25">
      <c r="A1149" s="256" t="s">
        <v>2522</v>
      </c>
      <c r="B1149" s="19" t="s">
        <v>160</v>
      </c>
      <c r="C1149" s="27" t="s">
        <v>163</v>
      </c>
      <c r="D1149" s="28" t="s">
        <v>1538</v>
      </c>
      <c r="E1149" s="118">
        <v>-0.38292682926829263</v>
      </c>
      <c r="F1149" s="92">
        <v>123</v>
      </c>
      <c r="G1149" s="143">
        <v>75.900000000000006</v>
      </c>
      <c r="H1149" s="22"/>
      <c r="I1149" s="23"/>
      <c r="J1149" s="24">
        <f t="shared" si="23"/>
        <v>0</v>
      </c>
      <c r="K1149" s="214"/>
      <c r="L1149" s="161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</row>
    <row r="1150" spans="1:48" s="30" customFormat="1" ht="24.75" customHeight="1" x14ac:dyDescent="0.25">
      <c r="A1150" s="257" t="s">
        <v>2519</v>
      </c>
      <c r="B1150" s="26" t="s">
        <v>160</v>
      </c>
      <c r="C1150" s="27" t="s">
        <v>163</v>
      </c>
      <c r="D1150" s="31" t="s">
        <v>639</v>
      </c>
      <c r="E1150" s="118">
        <v>-0.36473988439306354</v>
      </c>
      <c r="F1150" s="93">
        <v>173</v>
      </c>
      <c r="G1150" s="144">
        <v>109.9</v>
      </c>
      <c r="H1150" s="22"/>
      <c r="I1150" s="23"/>
      <c r="J1150" s="24">
        <f t="shared" si="23"/>
        <v>0</v>
      </c>
      <c r="K1150" s="214"/>
      <c r="L1150" s="161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</row>
    <row r="1151" spans="1:48" s="30" customFormat="1" ht="27" customHeight="1" x14ac:dyDescent="0.25">
      <c r="A1151" s="257" t="s">
        <v>740</v>
      </c>
      <c r="B1151" s="26" t="s">
        <v>160</v>
      </c>
      <c r="C1151" s="27" t="s">
        <v>165</v>
      </c>
      <c r="D1151" s="31" t="s">
        <v>586</v>
      </c>
      <c r="E1151" s="118">
        <v>-0.36886792452830186</v>
      </c>
      <c r="F1151" s="93">
        <v>106</v>
      </c>
      <c r="G1151" s="144">
        <v>66.900000000000006</v>
      </c>
      <c r="H1151" s="22"/>
      <c r="I1151" s="23"/>
      <c r="J1151" s="24">
        <f t="shared" si="23"/>
        <v>0</v>
      </c>
      <c r="K1151" s="214"/>
      <c r="L1151" s="161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</row>
    <row r="1152" spans="1:48" s="30" customFormat="1" ht="27" customHeight="1" x14ac:dyDescent="0.25">
      <c r="A1152" s="257" t="s">
        <v>738</v>
      </c>
      <c r="B1152" s="26" t="s">
        <v>160</v>
      </c>
      <c r="C1152" s="27" t="s">
        <v>165</v>
      </c>
      <c r="D1152" s="31" t="s">
        <v>588</v>
      </c>
      <c r="E1152" s="117">
        <v>-0.3765100671140939</v>
      </c>
      <c r="F1152" s="93">
        <v>149</v>
      </c>
      <c r="G1152" s="144">
        <v>92.9</v>
      </c>
      <c r="H1152" s="22"/>
      <c r="I1152" s="23"/>
      <c r="J1152" s="24">
        <f t="shared" si="23"/>
        <v>0</v>
      </c>
      <c r="K1152" s="214"/>
      <c r="L1152" s="161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</row>
    <row r="1153" spans="1:48" s="30" customFormat="1" ht="27" customHeight="1" x14ac:dyDescent="0.25">
      <c r="A1153" s="257" t="s">
        <v>735</v>
      </c>
      <c r="B1153" s="26" t="s">
        <v>160</v>
      </c>
      <c r="C1153" s="27" t="s">
        <v>167</v>
      </c>
      <c r="D1153" s="31" t="s">
        <v>586</v>
      </c>
      <c r="E1153" s="118">
        <v>-0.37086614173228344</v>
      </c>
      <c r="F1153" s="93">
        <v>127</v>
      </c>
      <c r="G1153" s="144">
        <v>79.900000000000006</v>
      </c>
      <c r="H1153" s="22"/>
      <c r="I1153" s="23"/>
      <c r="J1153" s="24">
        <f t="shared" si="23"/>
        <v>0</v>
      </c>
      <c r="K1153" s="214"/>
      <c r="L1153" s="161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</row>
    <row r="1154" spans="1:48" s="25" customFormat="1" ht="27" customHeight="1" x14ac:dyDescent="0.25">
      <c r="A1154" s="256" t="s">
        <v>2516</v>
      </c>
      <c r="B1154" s="19" t="s">
        <v>160</v>
      </c>
      <c r="C1154" s="27" t="s">
        <v>167</v>
      </c>
      <c r="D1154" s="28" t="s">
        <v>588</v>
      </c>
      <c r="E1154" s="118">
        <v>-0.3755681818181818</v>
      </c>
      <c r="F1154" s="92">
        <v>176</v>
      </c>
      <c r="G1154" s="143">
        <v>109.9</v>
      </c>
      <c r="H1154" s="22"/>
      <c r="I1154" s="23"/>
      <c r="J1154" s="24">
        <f t="shared" si="23"/>
        <v>0</v>
      </c>
      <c r="K1154" s="214"/>
      <c r="L1154" s="161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</row>
    <row r="1155" spans="1:48" s="35" customFormat="1" ht="30.75" customHeight="1" x14ac:dyDescent="0.25">
      <c r="A1155" s="257" t="s">
        <v>739</v>
      </c>
      <c r="B1155" s="32" t="s">
        <v>160</v>
      </c>
      <c r="C1155" s="27" t="s">
        <v>2780</v>
      </c>
      <c r="D1155" s="31" t="s">
        <v>614</v>
      </c>
      <c r="E1155" s="118">
        <v>-0.36481481481481476</v>
      </c>
      <c r="F1155" s="93">
        <v>162</v>
      </c>
      <c r="G1155" s="144">
        <v>102.9</v>
      </c>
      <c r="H1155" s="22"/>
      <c r="I1155" s="23"/>
      <c r="J1155" s="24">
        <f t="shared" si="23"/>
        <v>0</v>
      </c>
      <c r="K1155" s="214"/>
      <c r="L1155" s="161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</row>
    <row r="1156" spans="1:48" s="30" customFormat="1" ht="24.75" customHeight="1" x14ac:dyDescent="0.25">
      <c r="A1156" s="257" t="s">
        <v>2521</v>
      </c>
      <c r="B1156" s="26" t="s">
        <v>160</v>
      </c>
      <c r="C1156" s="27" t="s">
        <v>2781</v>
      </c>
      <c r="D1156" s="31" t="s">
        <v>609</v>
      </c>
      <c r="E1156" s="118">
        <v>-0.37792207792207794</v>
      </c>
      <c r="F1156" s="93">
        <v>77</v>
      </c>
      <c r="G1156" s="144">
        <v>47.9</v>
      </c>
      <c r="H1156" s="22"/>
      <c r="I1156" s="23"/>
      <c r="J1156" s="24">
        <f t="shared" si="23"/>
        <v>0</v>
      </c>
      <c r="K1156" s="214"/>
      <c r="L1156" s="161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</row>
    <row r="1157" spans="1:48" s="30" customFormat="1" ht="27" customHeight="1" x14ac:dyDescent="0.25">
      <c r="A1157" s="257" t="s">
        <v>2515</v>
      </c>
      <c r="B1157" s="26" t="s">
        <v>160</v>
      </c>
      <c r="C1157" s="27" t="s">
        <v>2781</v>
      </c>
      <c r="D1157" s="31" t="s">
        <v>586</v>
      </c>
      <c r="E1157" s="118">
        <v>-0.36696428571428569</v>
      </c>
      <c r="F1157" s="93">
        <v>112</v>
      </c>
      <c r="G1157" s="144">
        <v>70.900000000000006</v>
      </c>
      <c r="H1157" s="22"/>
      <c r="I1157" s="23"/>
      <c r="J1157" s="24">
        <f t="shared" si="23"/>
        <v>0</v>
      </c>
      <c r="K1157" s="214"/>
      <c r="L1157" s="161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</row>
    <row r="1158" spans="1:48" s="30" customFormat="1" ht="24.75" customHeight="1" x14ac:dyDescent="0.25">
      <c r="A1158" s="257" t="s">
        <v>2517</v>
      </c>
      <c r="B1158" s="26" t="s">
        <v>160</v>
      </c>
      <c r="C1158" s="27" t="s">
        <v>2782</v>
      </c>
      <c r="D1158" s="31" t="s">
        <v>648</v>
      </c>
      <c r="E1158" s="118">
        <v>-0.36838709677419351</v>
      </c>
      <c r="F1158" s="93">
        <v>155</v>
      </c>
      <c r="G1158" s="144">
        <v>97.9</v>
      </c>
      <c r="H1158" s="22"/>
      <c r="I1158" s="23"/>
      <c r="J1158" s="24">
        <f t="shared" si="23"/>
        <v>0</v>
      </c>
      <c r="K1158" s="214"/>
      <c r="L1158" s="161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</row>
    <row r="1159" spans="1:48" s="30" customFormat="1" ht="24.75" customHeight="1" x14ac:dyDescent="0.25">
      <c r="A1159" s="257" t="s">
        <v>2518</v>
      </c>
      <c r="B1159" s="26" t="s">
        <v>160</v>
      </c>
      <c r="C1159" s="27" t="s">
        <v>2783</v>
      </c>
      <c r="D1159" s="31" t="s">
        <v>588</v>
      </c>
      <c r="E1159" s="118">
        <v>-0.3708994708994709</v>
      </c>
      <c r="F1159" s="93">
        <v>189</v>
      </c>
      <c r="G1159" s="144">
        <v>118.9</v>
      </c>
      <c r="H1159" s="22"/>
      <c r="I1159" s="23"/>
      <c r="J1159" s="24">
        <f t="shared" si="23"/>
        <v>0</v>
      </c>
      <c r="K1159" s="214"/>
      <c r="L1159" s="161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</row>
    <row r="1160" spans="1:48" s="30" customFormat="1" ht="24.75" customHeight="1" x14ac:dyDescent="0.25">
      <c r="A1160" s="257" t="s">
        <v>2520</v>
      </c>
      <c r="B1160" s="26" t="s">
        <v>160</v>
      </c>
      <c r="C1160" s="27" t="s">
        <v>2779</v>
      </c>
      <c r="D1160" s="31" t="s">
        <v>609</v>
      </c>
      <c r="E1160" s="118">
        <v>-0.36493506493506495</v>
      </c>
      <c r="F1160" s="93">
        <v>77</v>
      </c>
      <c r="G1160" s="144">
        <v>48.9</v>
      </c>
      <c r="H1160" s="22"/>
      <c r="I1160" s="23"/>
      <c r="J1160" s="24">
        <f t="shared" si="23"/>
        <v>0</v>
      </c>
      <c r="K1160" s="214"/>
      <c r="L1160" s="161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</row>
    <row r="1161" spans="1:48" s="35" customFormat="1" ht="45.6" customHeight="1" x14ac:dyDescent="0.25">
      <c r="A1161" s="257" t="s">
        <v>1345</v>
      </c>
      <c r="B1161" s="32" t="s">
        <v>160</v>
      </c>
      <c r="C1161" s="27" t="s">
        <v>1362</v>
      </c>
      <c r="D1161" s="31" t="s">
        <v>3769</v>
      </c>
      <c r="E1161" s="118">
        <v>-0.29578947368421049</v>
      </c>
      <c r="F1161" s="93">
        <v>95</v>
      </c>
      <c r="G1161" s="144">
        <v>66.900000000000006</v>
      </c>
      <c r="H1161" s="22"/>
      <c r="I1161" s="23"/>
      <c r="J1161" s="24">
        <f t="shared" si="23"/>
        <v>0</v>
      </c>
      <c r="K1161" s="214"/>
      <c r="L1161" s="161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</row>
    <row r="1162" spans="1:48" s="35" customFormat="1" ht="36.6" customHeight="1" x14ac:dyDescent="0.25">
      <c r="A1162" s="257" t="s">
        <v>1346</v>
      </c>
      <c r="B1162" s="32" t="s">
        <v>160</v>
      </c>
      <c r="C1162" s="27" t="s">
        <v>1363</v>
      </c>
      <c r="D1162" s="33" t="s">
        <v>3769</v>
      </c>
      <c r="E1162" s="118">
        <v>-0.29578947368421049</v>
      </c>
      <c r="F1162" s="94">
        <v>95</v>
      </c>
      <c r="G1162" s="144">
        <v>66.900000000000006</v>
      </c>
      <c r="H1162" s="22"/>
      <c r="I1162" s="23"/>
      <c r="J1162" s="24">
        <f t="shared" si="23"/>
        <v>0</v>
      </c>
      <c r="K1162" s="214"/>
      <c r="L1162" s="161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</row>
    <row r="1163" spans="1:48" s="30" customFormat="1" ht="27" customHeight="1" x14ac:dyDescent="0.25">
      <c r="A1163" s="257" t="s">
        <v>743</v>
      </c>
      <c r="B1163" s="26" t="s">
        <v>742</v>
      </c>
      <c r="C1163" s="27" t="s">
        <v>744</v>
      </c>
      <c r="D1163" s="31" t="s">
        <v>588</v>
      </c>
      <c r="E1163" s="118">
        <v>-0.5945054945054945</v>
      </c>
      <c r="F1163" s="93">
        <v>91</v>
      </c>
      <c r="G1163" s="144">
        <v>36.9</v>
      </c>
      <c r="H1163" s="22"/>
      <c r="I1163" s="23"/>
      <c r="J1163" s="24">
        <f t="shared" si="23"/>
        <v>0</v>
      </c>
      <c r="K1163" s="214"/>
      <c r="L1163" s="161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</row>
    <row r="1164" spans="1:48" s="25" customFormat="1" ht="27" customHeight="1" x14ac:dyDescent="0.25">
      <c r="A1164" s="256" t="s">
        <v>745</v>
      </c>
      <c r="B1164" s="26" t="s">
        <v>742</v>
      </c>
      <c r="C1164" s="27" t="s">
        <v>2785</v>
      </c>
      <c r="D1164" s="28" t="s">
        <v>588</v>
      </c>
      <c r="E1164" s="118">
        <v>-0.47978723404255319</v>
      </c>
      <c r="F1164" s="92">
        <v>94</v>
      </c>
      <c r="G1164" s="143">
        <v>48.9</v>
      </c>
      <c r="H1164" s="22"/>
      <c r="I1164" s="23"/>
      <c r="J1164" s="24">
        <f t="shared" si="23"/>
        <v>0</v>
      </c>
      <c r="K1164" s="214"/>
      <c r="L1164" s="161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</row>
    <row r="1165" spans="1:48" s="25" customFormat="1" ht="27" customHeight="1" x14ac:dyDescent="0.25">
      <c r="A1165" s="256" t="s">
        <v>2524</v>
      </c>
      <c r="B1165" s="26" t="s">
        <v>742</v>
      </c>
      <c r="C1165" s="27" t="s">
        <v>2786</v>
      </c>
      <c r="D1165" s="31" t="s">
        <v>588</v>
      </c>
      <c r="E1165" s="118">
        <v>-0.70170940170940166</v>
      </c>
      <c r="F1165" s="92">
        <v>117</v>
      </c>
      <c r="G1165" s="143">
        <v>34.9</v>
      </c>
      <c r="H1165" s="22"/>
      <c r="I1165" s="23"/>
      <c r="J1165" s="24">
        <f t="shared" si="23"/>
        <v>0</v>
      </c>
      <c r="K1165" s="214"/>
      <c r="L1165" s="161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</row>
    <row r="1166" spans="1:48" s="25" customFormat="1" ht="27" customHeight="1" x14ac:dyDescent="0.25">
      <c r="A1166" s="256" t="s">
        <v>2525</v>
      </c>
      <c r="B1166" s="19" t="s">
        <v>742</v>
      </c>
      <c r="C1166" s="27" t="s">
        <v>2787</v>
      </c>
      <c r="D1166" s="28" t="s">
        <v>588</v>
      </c>
      <c r="E1166" s="118">
        <v>-0.60657894736842111</v>
      </c>
      <c r="F1166" s="92">
        <v>76</v>
      </c>
      <c r="G1166" s="143">
        <v>29.9</v>
      </c>
      <c r="H1166" s="22"/>
      <c r="I1166" s="23"/>
      <c r="J1166" s="24">
        <f t="shared" si="23"/>
        <v>0</v>
      </c>
      <c r="K1166" s="214"/>
      <c r="L1166" s="161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</row>
    <row r="1167" spans="1:48" s="30" customFormat="1" ht="27" customHeight="1" x14ac:dyDescent="0.25">
      <c r="A1167" s="257" t="s">
        <v>2526</v>
      </c>
      <c r="B1167" s="26" t="s">
        <v>742</v>
      </c>
      <c r="C1167" s="27" t="s">
        <v>2788</v>
      </c>
      <c r="D1167" s="31" t="s">
        <v>614</v>
      </c>
      <c r="E1167" s="118">
        <v>-0.62624999999999997</v>
      </c>
      <c r="F1167" s="94">
        <v>80</v>
      </c>
      <c r="G1167" s="144">
        <v>29.9</v>
      </c>
      <c r="H1167" s="22"/>
      <c r="I1167" s="23"/>
      <c r="J1167" s="24">
        <f t="shared" si="23"/>
        <v>0</v>
      </c>
      <c r="K1167" s="214"/>
      <c r="L1167" s="161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</row>
    <row r="1168" spans="1:48" s="30" customFormat="1" ht="24.75" customHeight="1" x14ac:dyDescent="0.25">
      <c r="A1168" s="257" t="s">
        <v>746</v>
      </c>
      <c r="B1168" s="26" t="s">
        <v>170</v>
      </c>
      <c r="C1168" s="27" t="s">
        <v>176</v>
      </c>
      <c r="D1168" s="31" t="s">
        <v>586</v>
      </c>
      <c r="E1168" s="118">
        <v>-0.46263736263736266</v>
      </c>
      <c r="F1168" s="94">
        <v>91</v>
      </c>
      <c r="G1168" s="144">
        <v>48.9</v>
      </c>
      <c r="H1168" s="22"/>
      <c r="I1168" s="23"/>
      <c r="J1168" s="24">
        <f t="shared" si="23"/>
        <v>0</v>
      </c>
      <c r="K1168" s="214"/>
      <c r="L1168" s="161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</row>
    <row r="1169" spans="1:48" s="30" customFormat="1" ht="35.4" customHeight="1" x14ac:dyDescent="0.25">
      <c r="A1169" s="257" t="s">
        <v>747</v>
      </c>
      <c r="B1169" s="26" t="s">
        <v>170</v>
      </c>
      <c r="C1169" s="27" t="s">
        <v>176</v>
      </c>
      <c r="D1169" s="31" t="s">
        <v>3768</v>
      </c>
      <c r="E1169" s="118">
        <v>-0.59918032786885245</v>
      </c>
      <c r="F1169" s="94">
        <v>122</v>
      </c>
      <c r="G1169" s="144">
        <v>48.9</v>
      </c>
      <c r="H1169" s="22"/>
      <c r="I1169" s="23"/>
      <c r="J1169" s="24">
        <f t="shared" si="23"/>
        <v>0</v>
      </c>
      <c r="K1169" s="214"/>
      <c r="L1169" s="161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</row>
    <row r="1170" spans="1:48" s="30" customFormat="1" ht="33" customHeight="1" x14ac:dyDescent="0.25">
      <c r="A1170" s="257" t="s">
        <v>748</v>
      </c>
      <c r="B1170" s="26" t="s">
        <v>170</v>
      </c>
      <c r="C1170" s="27" t="s">
        <v>177</v>
      </c>
      <c r="D1170" s="31" t="s">
        <v>3768</v>
      </c>
      <c r="E1170" s="118">
        <v>-0.51721311475409837</v>
      </c>
      <c r="F1170" s="94">
        <v>122</v>
      </c>
      <c r="G1170" s="144">
        <v>58.9</v>
      </c>
      <c r="H1170" s="22"/>
      <c r="I1170" s="23"/>
      <c r="J1170" s="24">
        <f t="shared" si="23"/>
        <v>0</v>
      </c>
      <c r="K1170" s="214"/>
      <c r="L1170" s="161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</row>
    <row r="1171" spans="1:48" s="30" customFormat="1" ht="27" customHeight="1" x14ac:dyDescent="0.25">
      <c r="A1171" s="257" t="s">
        <v>2527</v>
      </c>
      <c r="B1171" s="26" t="s">
        <v>170</v>
      </c>
      <c r="C1171" s="27" t="s">
        <v>171</v>
      </c>
      <c r="D1171" s="31" t="s">
        <v>609</v>
      </c>
      <c r="E1171" s="118">
        <v>-0.45972222222222225</v>
      </c>
      <c r="F1171" s="94">
        <v>72</v>
      </c>
      <c r="G1171" s="144">
        <v>38.9</v>
      </c>
      <c r="H1171" s="22"/>
      <c r="I1171" s="23"/>
      <c r="J1171" s="24">
        <f t="shared" si="23"/>
        <v>0</v>
      </c>
      <c r="K1171" s="214"/>
      <c r="L1171" s="161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</row>
    <row r="1172" spans="1:48" s="30" customFormat="1" ht="35.4" customHeight="1" x14ac:dyDescent="0.25">
      <c r="A1172" s="257" t="s">
        <v>749</v>
      </c>
      <c r="B1172" s="26" t="s">
        <v>170</v>
      </c>
      <c r="C1172" s="27" t="s">
        <v>171</v>
      </c>
      <c r="D1172" s="31" t="s">
        <v>3767</v>
      </c>
      <c r="E1172" s="118">
        <v>-0.46176470588235297</v>
      </c>
      <c r="F1172" s="94">
        <v>102</v>
      </c>
      <c r="G1172" s="144">
        <v>54.9</v>
      </c>
      <c r="H1172" s="22"/>
      <c r="I1172" s="23"/>
      <c r="J1172" s="24">
        <f t="shared" si="23"/>
        <v>0</v>
      </c>
      <c r="K1172" s="214"/>
      <c r="L1172" s="161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</row>
    <row r="1173" spans="1:48" s="30" customFormat="1" ht="38.4" customHeight="1" x14ac:dyDescent="0.25">
      <c r="A1173" s="257" t="s">
        <v>751</v>
      </c>
      <c r="B1173" s="26" t="s">
        <v>170</v>
      </c>
      <c r="C1173" s="27" t="s">
        <v>171</v>
      </c>
      <c r="D1173" s="31" t="s">
        <v>3768</v>
      </c>
      <c r="E1173" s="118">
        <v>-0.45845070422535206</v>
      </c>
      <c r="F1173" s="94">
        <v>142</v>
      </c>
      <c r="G1173" s="144">
        <v>76.900000000000006</v>
      </c>
      <c r="H1173" s="22"/>
      <c r="I1173" s="23"/>
      <c r="J1173" s="24">
        <f t="shared" si="23"/>
        <v>0</v>
      </c>
      <c r="K1173" s="214"/>
      <c r="L1173" s="161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</row>
    <row r="1174" spans="1:48" s="30" customFormat="1" ht="38.4" customHeight="1" x14ac:dyDescent="0.25">
      <c r="A1174" s="257" t="s">
        <v>750</v>
      </c>
      <c r="B1174" s="26" t="s">
        <v>170</v>
      </c>
      <c r="C1174" s="27" t="s">
        <v>1540</v>
      </c>
      <c r="D1174" s="31" t="s">
        <v>3768</v>
      </c>
      <c r="E1174" s="118">
        <v>-0.55298507462686564</v>
      </c>
      <c r="F1174" s="94">
        <v>134</v>
      </c>
      <c r="G1174" s="144">
        <v>59.9</v>
      </c>
      <c r="H1174" s="22"/>
      <c r="I1174" s="23"/>
      <c r="J1174" s="24">
        <f t="shared" ref="J1174:J1236" si="24">G1174*I1174</f>
        <v>0</v>
      </c>
      <c r="K1174" s="214"/>
      <c r="L1174" s="161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</row>
    <row r="1175" spans="1:48" s="30" customFormat="1" ht="27" customHeight="1" x14ac:dyDescent="0.25">
      <c r="A1175" s="257" t="s">
        <v>2528</v>
      </c>
      <c r="B1175" s="26" t="s">
        <v>170</v>
      </c>
      <c r="C1175" s="27" t="s">
        <v>176</v>
      </c>
      <c r="D1175" s="31" t="s">
        <v>609</v>
      </c>
      <c r="E1175" s="118">
        <v>-0.47121212121212125</v>
      </c>
      <c r="F1175" s="94">
        <v>66</v>
      </c>
      <c r="G1175" s="144">
        <v>34.9</v>
      </c>
      <c r="H1175" s="22"/>
      <c r="I1175" s="23"/>
      <c r="J1175" s="24">
        <f t="shared" si="24"/>
        <v>0</v>
      </c>
      <c r="K1175" s="214"/>
      <c r="L1175" s="161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</row>
    <row r="1176" spans="1:48" s="30" customFormat="1" ht="27" customHeight="1" x14ac:dyDescent="0.25">
      <c r="A1176" s="257" t="s">
        <v>754</v>
      </c>
      <c r="B1176" s="26" t="s">
        <v>178</v>
      </c>
      <c r="C1176" s="27" t="s">
        <v>2789</v>
      </c>
      <c r="D1176" s="31" t="s">
        <v>588</v>
      </c>
      <c r="E1176" s="118">
        <v>-0.67215189873417724</v>
      </c>
      <c r="F1176" s="94">
        <v>79</v>
      </c>
      <c r="G1176" s="144">
        <v>25.9</v>
      </c>
      <c r="H1176" s="22"/>
      <c r="I1176" s="23"/>
      <c r="J1176" s="24">
        <f t="shared" si="24"/>
        <v>0</v>
      </c>
      <c r="K1176" s="214"/>
      <c r="L1176" s="161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</row>
    <row r="1177" spans="1:48" s="30" customFormat="1" ht="27" customHeight="1" x14ac:dyDescent="0.25">
      <c r="A1177" s="257" t="s">
        <v>752</v>
      </c>
      <c r="B1177" s="26" t="s">
        <v>178</v>
      </c>
      <c r="C1177" s="27" t="s">
        <v>753</v>
      </c>
      <c r="D1177" s="31" t="s">
        <v>588</v>
      </c>
      <c r="E1177" s="118">
        <v>-0.62151898734177213</v>
      </c>
      <c r="F1177" s="93">
        <v>79</v>
      </c>
      <c r="G1177" s="144">
        <v>29.9</v>
      </c>
      <c r="H1177" s="22"/>
      <c r="I1177" s="23"/>
      <c r="J1177" s="24">
        <f t="shared" si="24"/>
        <v>0</v>
      </c>
      <c r="K1177" s="214"/>
      <c r="L1177" s="161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</row>
    <row r="1178" spans="1:48" s="30" customFormat="1" ht="27" customHeight="1" x14ac:dyDescent="0.25">
      <c r="A1178" s="257" t="s">
        <v>757</v>
      </c>
      <c r="B1178" s="26" t="s">
        <v>178</v>
      </c>
      <c r="C1178" s="27" t="s">
        <v>182</v>
      </c>
      <c r="D1178" s="31" t="s">
        <v>589</v>
      </c>
      <c r="E1178" s="118">
        <v>-0.6397590361445783</v>
      </c>
      <c r="F1178" s="93">
        <v>83</v>
      </c>
      <c r="G1178" s="144">
        <v>29.9</v>
      </c>
      <c r="H1178" s="22"/>
      <c r="I1178" s="23"/>
      <c r="J1178" s="24">
        <f t="shared" si="24"/>
        <v>0</v>
      </c>
      <c r="K1178" s="214"/>
      <c r="L1178" s="161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</row>
    <row r="1179" spans="1:48" s="30" customFormat="1" ht="27" customHeight="1" x14ac:dyDescent="0.25">
      <c r="A1179" s="257" t="s">
        <v>755</v>
      </c>
      <c r="B1179" s="26" t="s">
        <v>178</v>
      </c>
      <c r="C1179" s="27" t="s">
        <v>756</v>
      </c>
      <c r="D1179" s="31" t="s">
        <v>588</v>
      </c>
      <c r="E1179" s="118">
        <v>-0.67215189873417724</v>
      </c>
      <c r="F1179" s="93">
        <v>79</v>
      </c>
      <c r="G1179" s="144">
        <v>25.9</v>
      </c>
      <c r="H1179" s="22"/>
      <c r="I1179" s="23"/>
      <c r="J1179" s="24">
        <f t="shared" si="24"/>
        <v>0</v>
      </c>
      <c r="K1179" s="214"/>
      <c r="L1179" s="161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</row>
    <row r="1180" spans="1:48" s="35" customFormat="1" ht="30.75" customHeight="1" x14ac:dyDescent="0.25">
      <c r="A1180" s="257" t="s">
        <v>2529</v>
      </c>
      <c r="B1180" s="32" t="s">
        <v>178</v>
      </c>
      <c r="C1180" s="27" t="s">
        <v>2790</v>
      </c>
      <c r="D1180" s="33" t="s">
        <v>589</v>
      </c>
      <c r="E1180" s="118">
        <v>-0.65</v>
      </c>
      <c r="F1180" s="94">
        <v>74</v>
      </c>
      <c r="G1180" s="144">
        <v>25.9</v>
      </c>
      <c r="H1180" s="22"/>
      <c r="I1180" s="23"/>
      <c r="J1180" s="24">
        <f t="shared" si="24"/>
        <v>0</v>
      </c>
      <c r="K1180" s="214"/>
      <c r="L1180" s="161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</row>
    <row r="1181" spans="1:48" s="25" customFormat="1" ht="27" customHeight="1" x14ac:dyDescent="0.25">
      <c r="A1181" s="256" t="s">
        <v>2530</v>
      </c>
      <c r="B1181" s="19" t="s">
        <v>178</v>
      </c>
      <c r="C1181" s="27" t="s">
        <v>2791</v>
      </c>
      <c r="D1181" s="28" t="s">
        <v>589</v>
      </c>
      <c r="E1181" s="118">
        <v>-0.66385542168674705</v>
      </c>
      <c r="F1181" s="92">
        <v>83</v>
      </c>
      <c r="G1181" s="143">
        <v>27.9</v>
      </c>
      <c r="H1181" s="22"/>
      <c r="I1181" s="23"/>
      <c r="J1181" s="24">
        <f t="shared" si="24"/>
        <v>0</v>
      </c>
      <c r="K1181" s="214"/>
      <c r="L1181" s="161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</row>
    <row r="1182" spans="1:48" s="30" customFormat="1" ht="24.75" customHeight="1" x14ac:dyDescent="0.25">
      <c r="A1182" s="257" t="s">
        <v>2531</v>
      </c>
      <c r="B1182" s="26" t="s">
        <v>178</v>
      </c>
      <c r="C1182" s="27" t="s">
        <v>2792</v>
      </c>
      <c r="D1182" s="31" t="s">
        <v>588</v>
      </c>
      <c r="E1182" s="118">
        <v>-0.67215189873417724</v>
      </c>
      <c r="F1182" s="93">
        <v>79</v>
      </c>
      <c r="G1182" s="144">
        <v>25.9</v>
      </c>
      <c r="H1182" s="22"/>
      <c r="I1182" s="23"/>
      <c r="J1182" s="24">
        <f t="shared" si="24"/>
        <v>0</v>
      </c>
      <c r="K1182" s="214"/>
      <c r="L1182" s="161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</row>
    <row r="1183" spans="1:48" s="30" customFormat="1" ht="24.75" customHeight="1" x14ac:dyDescent="0.25">
      <c r="A1183" s="257" t="s">
        <v>1347</v>
      </c>
      <c r="B1183" s="26" t="s">
        <v>178</v>
      </c>
      <c r="C1183" s="27" t="s">
        <v>184</v>
      </c>
      <c r="D1183" s="31" t="s">
        <v>588</v>
      </c>
      <c r="E1183" s="118">
        <v>-0.67590361445783131</v>
      </c>
      <c r="F1183" s="93">
        <v>83</v>
      </c>
      <c r="G1183" s="144">
        <v>26.9</v>
      </c>
      <c r="H1183" s="22"/>
      <c r="I1183" s="23"/>
      <c r="J1183" s="24">
        <f t="shared" si="24"/>
        <v>0</v>
      </c>
      <c r="K1183" s="214"/>
      <c r="L1183" s="161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</row>
    <row r="1184" spans="1:48" s="30" customFormat="1" ht="24.75" customHeight="1" x14ac:dyDescent="0.25">
      <c r="A1184" s="257" t="s">
        <v>2532</v>
      </c>
      <c r="B1184" s="26" t="s">
        <v>178</v>
      </c>
      <c r="C1184" s="27" t="s">
        <v>2789</v>
      </c>
      <c r="D1184" s="31" t="s">
        <v>3544</v>
      </c>
      <c r="E1184" s="118">
        <v>-0.48399999999999999</v>
      </c>
      <c r="F1184" s="93">
        <v>25</v>
      </c>
      <c r="G1184" s="144">
        <v>12.9</v>
      </c>
      <c r="H1184" s="22"/>
      <c r="I1184" s="23"/>
      <c r="J1184" s="24">
        <f t="shared" si="24"/>
        <v>0</v>
      </c>
      <c r="K1184" s="214"/>
      <c r="L1184" s="161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</row>
    <row r="1185" spans="1:48" s="30" customFormat="1" ht="24.75" customHeight="1" x14ac:dyDescent="0.25">
      <c r="A1185" s="257" t="s">
        <v>2533</v>
      </c>
      <c r="B1185" s="26" t="s">
        <v>1065</v>
      </c>
      <c r="C1185" s="27" t="s">
        <v>2793</v>
      </c>
      <c r="D1185" s="31" t="s">
        <v>588</v>
      </c>
      <c r="E1185" s="118">
        <v>-0.32564102564102559</v>
      </c>
      <c r="F1185" s="93">
        <v>117</v>
      </c>
      <c r="G1185" s="144">
        <v>78.900000000000006</v>
      </c>
      <c r="H1185" s="22"/>
      <c r="I1185" s="23"/>
      <c r="J1185" s="24">
        <f t="shared" si="24"/>
        <v>0</v>
      </c>
      <c r="K1185" s="214"/>
      <c r="L1185" s="161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</row>
    <row r="1186" spans="1:48" s="25" customFormat="1" ht="40.799999999999997" customHeight="1" x14ac:dyDescent="0.25">
      <c r="A1186" s="256" t="s">
        <v>2534</v>
      </c>
      <c r="B1186" s="19" t="s">
        <v>1065</v>
      </c>
      <c r="C1186" s="27" t="s">
        <v>1060</v>
      </c>
      <c r="D1186" s="28" t="s">
        <v>3768</v>
      </c>
      <c r="E1186" s="118">
        <v>-0.40111111111111114</v>
      </c>
      <c r="F1186" s="92">
        <v>90</v>
      </c>
      <c r="G1186" s="143">
        <v>53.9</v>
      </c>
      <c r="H1186" s="22"/>
      <c r="I1186" s="23"/>
      <c r="J1186" s="24">
        <f t="shared" si="24"/>
        <v>0</v>
      </c>
      <c r="K1186" s="214"/>
      <c r="L1186" s="161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</row>
    <row r="1187" spans="1:48" s="25" customFormat="1" ht="36" customHeight="1" x14ac:dyDescent="0.25">
      <c r="A1187" s="256" t="s">
        <v>1048</v>
      </c>
      <c r="B1187" s="19" t="s">
        <v>1066</v>
      </c>
      <c r="C1187" s="27" t="s">
        <v>1061</v>
      </c>
      <c r="D1187" s="28" t="s">
        <v>3771</v>
      </c>
      <c r="E1187" s="118">
        <v>-0.34444444444444439</v>
      </c>
      <c r="F1187" s="92">
        <v>99</v>
      </c>
      <c r="G1187" s="143">
        <v>64.900000000000006</v>
      </c>
      <c r="H1187" s="22"/>
      <c r="I1187" s="23"/>
      <c r="J1187" s="24">
        <f t="shared" si="24"/>
        <v>0</v>
      </c>
      <c r="K1187" s="214"/>
      <c r="L1187" s="161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</row>
    <row r="1188" spans="1:48" s="25" customFormat="1" ht="27" customHeight="1" x14ac:dyDescent="0.25">
      <c r="A1188" s="256" t="s">
        <v>2535</v>
      </c>
      <c r="B1188" s="19" t="s">
        <v>1066</v>
      </c>
      <c r="C1188" s="27" t="s">
        <v>970</v>
      </c>
      <c r="D1188" s="28" t="s">
        <v>614</v>
      </c>
      <c r="E1188" s="118">
        <v>-0.37826086956521743</v>
      </c>
      <c r="F1188" s="92">
        <v>69</v>
      </c>
      <c r="G1188" s="143">
        <v>42.9</v>
      </c>
      <c r="H1188" s="22"/>
      <c r="I1188" s="23"/>
      <c r="J1188" s="24">
        <f t="shared" si="24"/>
        <v>0</v>
      </c>
      <c r="K1188" s="214"/>
      <c r="L1188" s="161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</row>
    <row r="1189" spans="1:48" s="30" customFormat="1" ht="24.75" customHeight="1" x14ac:dyDescent="0.25">
      <c r="A1189" s="257" t="s">
        <v>758</v>
      </c>
      <c r="B1189" s="26" t="s">
        <v>759</v>
      </c>
      <c r="C1189" s="27" t="s">
        <v>760</v>
      </c>
      <c r="D1189" s="31" t="s">
        <v>590</v>
      </c>
      <c r="E1189" s="118">
        <v>-0.58124999999999993</v>
      </c>
      <c r="F1189" s="94">
        <v>112</v>
      </c>
      <c r="G1189" s="144">
        <v>46.9</v>
      </c>
      <c r="H1189" s="22"/>
      <c r="I1189" s="23"/>
      <c r="J1189" s="24">
        <f t="shared" si="24"/>
        <v>0</v>
      </c>
      <c r="K1189" s="214"/>
      <c r="L1189" s="161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</row>
    <row r="1190" spans="1:48" s="30" customFormat="1" ht="24.75" customHeight="1" x14ac:dyDescent="0.25">
      <c r="A1190" s="257" t="s">
        <v>763</v>
      </c>
      <c r="B1190" s="26" t="s">
        <v>187</v>
      </c>
      <c r="C1190" s="27" t="s">
        <v>191</v>
      </c>
      <c r="D1190" s="31" t="s">
        <v>586</v>
      </c>
      <c r="E1190" s="118">
        <v>-0.37155172413793097</v>
      </c>
      <c r="F1190" s="94">
        <v>116</v>
      </c>
      <c r="G1190" s="144">
        <v>72.900000000000006</v>
      </c>
      <c r="H1190" s="22"/>
      <c r="I1190" s="23"/>
      <c r="J1190" s="24">
        <f t="shared" si="24"/>
        <v>0</v>
      </c>
      <c r="K1190" s="214"/>
      <c r="L1190" s="161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</row>
    <row r="1191" spans="1:48" s="30" customFormat="1" ht="24.75" customHeight="1" x14ac:dyDescent="0.25">
      <c r="A1191" s="257" t="s">
        <v>764</v>
      </c>
      <c r="B1191" s="26" t="s">
        <v>187</v>
      </c>
      <c r="C1191" s="27" t="s">
        <v>191</v>
      </c>
      <c r="D1191" s="31" t="s">
        <v>588</v>
      </c>
      <c r="E1191" s="118">
        <v>-0.3786585365853658</v>
      </c>
      <c r="F1191" s="94">
        <v>164</v>
      </c>
      <c r="G1191" s="144">
        <v>101.9</v>
      </c>
      <c r="H1191" s="22"/>
      <c r="I1191" s="23"/>
      <c r="J1191" s="24">
        <f t="shared" si="24"/>
        <v>0</v>
      </c>
      <c r="K1191" s="214"/>
      <c r="L1191" s="161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</row>
    <row r="1192" spans="1:48" s="30" customFormat="1" ht="42.6" customHeight="1" x14ac:dyDescent="0.25">
      <c r="A1192" s="257" t="s">
        <v>1050</v>
      </c>
      <c r="B1192" s="26" t="s">
        <v>187</v>
      </c>
      <c r="C1192" s="27" t="s">
        <v>191</v>
      </c>
      <c r="D1192" s="31" t="s">
        <v>3783</v>
      </c>
      <c r="E1192" s="118">
        <v>-0.36499999999999994</v>
      </c>
      <c r="F1192" s="94">
        <v>140</v>
      </c>
      <c r="G1192" s="144">
        <v>88.9</v>
      </c>
      <c r="H1192" s="22"/>
      <c r="I1192" s="23"/>
      <c r="J1192" s="24">
        <f t="shared" si="24"/>
        <v>0</v>
      </c>
      <c r="K1192" s="214"/>
      <c r="L1192" s="161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</row>
    <row r="1193" spans="1:48" s="30" customFormat="1" ht="24.75" customHeight="1" x14ac:dyDescent="0.25">
      <c r="A1193" s="257" t="s">
        <v>761</v>
      </c>
      <c r="B1193" s="26" t="s">
        <v>187</v>
      </c>
      <c r="C1193" s="27" t="s">
        <v>762</v>
      </c>
      <c r="D1193" s="31" t="s">
        <v>1115</v>
      </c>
      <c r="E1193" s="118">
        <v>-0.36732673267326732</v>
      </c>
      <c r="F1193" s="94">
        <v>101</v>
      </c>
      <c r="G1193" s="144">
        <v>63.9</v>
      </c>
      <c r="H1193" s="22"/>
      <c r="I1193" s="23"/>
      <c r="J1193" s="24">
        <f t="shared" si="24"/>
        <v>0</v>
      </c>
      <c r="K1193" s="214"/>
      <c r="L1193" s="161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</row>
    <row r="1194" spans="1:48" s="30" customFormat="1" ht="27" customHeight="1" x14ac:dyDescent="0.25">
      <c r="A1194" s="257" t="s">
        <v>765</v>
      </c>
      <c r="B1194" s="26" t="s">
        <v>187</v>
      </c>
      <c r="C1194" s="27" t="s">
        <v>189</v>
      </c>
      <c r="D1194" s="31" t="s">
        <v>586</v>
      </c>
      <c r="E1194" s="118">
        <v>-0.36886792452830186</v>
      </c>
      <c r="F1194" s="94">
        <v>106</v>
      </c>
      <c r="G1194" s="144">
        <v>66.900000000000006</v>
      </c>
      <c r="H1194" s="22"/>
      <c r="I1194" s="23"/>
      <c r="J1194" s="24">
        <f t="shared" ref="J1194" si="25">G1194*I1194</f>
        <v>0</v>
      </c>
      <c r="K1194" s="214"/>
      <c r="L1194" s="161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</row>
    <row r="1195" spans="1:48" s="30" customFormat="1" ht="27" customHeight="1" x14ac:dyDescent="0.25">
      <c r="A1195" s="257" t="s">
        <v>766</v>
      </c>
      <c r="B1195" s="26" t="s">
        <v>187</v>
      </c>
      <c r="C1195" s="27" t="s">
        <v>189</v>
      </c>
      <c r="D1195" s="31" t="s">
        <v>588</v>
      </c>
      <c r="E1195" s="117">
        <v>-0.36308724832214762</v>
      </c>
      <c r="F1195" s="94">
        <v>149</v>
      </c>
      <c r="G1195" s="144">
        <v>94.9</v>
      </c>
      <c r="H1195" s="22"/>
      <c r="I1195" s="23"/>
      <c r="J1195" s="24">
        <f t="shared" si="24"/>
        <v>0</v>
      </c>
      <c r="K1195" s="214"/>
      <c r="L1195" s="161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</row>
    <row r="1196" spans="1:48" s="30" customFormat="1" ht="24.75" customHeight="1" x14ac:dyDescent="0.25">
      <c r="A1196" s="257" t="s">
        <v>1051</v>
      </c>
      <c r="B1196" s="26" t="s">
        <v>187</v>
      </c>
      <c r="C1196" s="27" t="s">
        <v>189</v>
      </c>
      <c r="D1196" s="31" t="s">
        <v>1115</v>
      </c>
      <c r="E1196" s="118">
        <v>-0.36879999999999996</v>
      </c>
      <c r="F1196" s="94">
        <v>125</v>
      </c>
      <c r="G1196" s="144">
        <v>78.900000000000006</v>
      </c>
      <c r="H1196" s="22"/>
      <c r="I1196" s="23"/>
      <c r="J1196" s="24">
        <f t="shared" si="24"/>
        <v>0</v>
      </c>
      <c r="K1196" s="214"/>
      <c r="L1196" s="161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</row>
    <row r="1197" spans="1:48" s="35" customFormat="1" ht="30.75" customHeight="1" x14ac:dyDescent="0.25">
      <c r="A1197" s="257" t="s">
        <v>2537</v>
      </c>
      <c r="B1197" s="32" t="s">
        <v>187</v>
      </c>
      <c r="C1197" s="27" t="s">
        <v>188</v>
      </c>
      <c r="D1197" s="33" t="s">
        <v>767</v>
      </c>
      <c r="E1197" s="118">
        <v>-0.37155172413793097</v>
      </c>
      <c r="F1197" s="94">
        <v>116</v>
      </c>
      <c r="G1197" s="144">
        <v>72.900000000000006</v>
      </c>
      <c r="H1197" s="22"/>
      <c r="I1197" s="23"/>
      <c r="J1197" s="24">
        <f t="shared" si="24"/>
        <v>0</v>
      </c>
      <c r="K1197" s="214"/>
      <c r="L1197" s="161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</row>
    <row r="1198" spans="1:48" s="30" customFormat="1" ht="27" customHeight="1" x14ac:dyDescent="0.25">
      <c r="A1198" s="257" t="s">
        <v>2536</v>
      </c>
      <c r="B1198" s="26" t="s">
        <v>187</v>
      </c>
      <c r="C1198" s="27" t="s">
        <v>188</v>
      </c>
      <c r="D1198" s="31" t="s">
        <v>589</v>
      </c>
      <c r="E1198" s="118">
        <v>-0.36620689655172411</v>
      </c>
      <c r="F1198" s="94">
        <v>145</v>
      </c>
      <c r="G1198" s="144">
        <v>91.9</v>
      </c>
      <c r="H1198" s="22"/>
      <c r="I1198" s="23"/>
      <c r="J1198" s="24">
        <f t="shared" si="24"/>
        <v>0</v>
      </c>
      <c r="K1198" s="214"/>
      <c r="L1198" s="161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</row>
    <row r="1199" spans="1:48" s="30" customFormat="1" ht="24.75" customHeight="1" x14ac:dyDescent="0.25">
      <c r="A1199" s="257" t="s">
        <v>1049</v>
      </c>
      <c r="B1199" s="26" t="s">
        <v>187</v>
      </c>
      <c r="C1199" s="27" t="s">
        <v>188</v>
      </c>
      <c r="D1199" s="31" t="s">
        <v>1115</v>
      </c>
      <c r="E1199" s="117">
        <v>-0.36147540983606552</v>
      </c>
      <c r="F1199" s="94">
        <v>122</v>
      </c>
      <c r="G1199" s="144">
        <v>77.900000000000006</v>
      </c>
      <c r="H1199" s="22"/>
      <c r="I1199" s="23"/>
      <c r="J1199" s="24">
        <f t="shared" si="24"/>
        <v>0</v>
      </c>
      <c r="K1199" s="214"/>
      <c r="L1199" s="161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</row>
    <row r="1200" spans="1:48" s="35" customFormat="1" ht="30.75" customHeight="1" x14ac:dyDescent="0.25">
      <c r="A1200" s="257" t="s">
        <v>2538</v>
      </c>
      <c r="B1200" s="32" t="s">
        <v>187</v>
      </c>
      <c r="C1200" s="27" t="s">
        <v>2794</v>
      </c>
      <c r="D1200" s="33" t="s">
        <v>590</v>
      </c>
      <c r="E1200" s="118">
        <v>-0.34268292682926832</v>
      </c>
      <c r="F1200" s="94">
        <v>82</v>
      </c>
      <c r="G1200" s="144">
        <v>53.9</v>
      </c>
      <c r="H1200" s="22"/>
      <c r="I1200" s="23"/>
      <c r="J1200" s="24">
        <f t="shared" si="24"/>
        <v>0</v>
      </c>
      <c r="K1200" s="214"/>
      <c r="L1200" s="161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</row>
    <row r="1201" spans="1:48" s="35" customFormat="1" ht="30.75" customHeight="1" x14ac:dyDescent="0.25">
      <c r="A1201" s="257" t="s">
        <v>2539</v>
      </c>
      <c r="B1201" s="32" t="s">
        <v>187</v>
      </c>
      <c r="C1201" s="27" t="s">
        <v>2795</v>
      </c>
      <c r="D1201" s="33" t="s">
        <v>767</v>
      </c>
      <c r="E1201" s="118">
        <v>-0.37155172413793097</v>
      </c>
      <c r="F1201" s="94">
        <v>116</v>
      </c>
      <c r="G1201" s="144">
        <v>72.900000000000006</v>
      </c>
      <c r="H1201" s="22"/>
      <c r="I1201" s="23"/>
      <c r="J1201" s="24">
        <f t="shared" si="24"/>
        <v>0</v>
      </c>
      <c r="K1201" s="214"/>
      <c r="L1201" s="161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</row>
    <row r="1202" spans="1:48" s="30" customFormat="1" ht="24.75" customHeight="1" x14ac:dyDescent="0.25">
      <c r="A1202" s="257" t="s">
        <v>2540</v>
      </c>
      <c r="B1202" s="26" t="s">
        <v>187</v>
      </c>
      <c r="C1202" s="27" t="s">
        <v>2796</v>
      </c>
      <c r="D1202" s="31" t="s">
        <v>586</v>
      </c>
      <c r="E1202" s="118">
        <v>-0.3629310344827586</v>
      </c>
      <c r="F1202" s="94">
        <v>116</v>
      </c>
      <c r="G1202" s="144">
        <v>73.900000000000006</v>
      </c>
      <c r="H1202" s="22"/>
      <c r="I1202" s="23"/>
      <c r="J1202" s="24">
        <f t="shared" si="24"/>
        <v>0</v>
      </c>
      <c r="K1202" s="214"/>
      <c r="L1202" s="161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</row>
    <row r="1203" spans="1:48" s="25" customFormat="1" ht="27" customHeight="1" x14ac:dyDescent="0.25">
      <c r="A1203" s="256" t="s">
        <v>2541</v>
      </c>
      <c r="B1203" s="19" t="s">
        <v>187</v>
      </c>
      <c r="C1203" s="27" t="s">
        <v>2797</v>
      </c>
      <c r="D1203" s="28" t="s">
        <v>767</v>
      </c>
      <c r="E1203" s="118">
        <v>-0.37272727272727268</v>
      </c>
      <c r="F1203" s="94">
        <v>121</v>
      </c>
      <c r="G1203" s="143">
        <v>75.900000000000006</v>
      </c>
      <c r="H1203" s="22"/>
      <c r="I1203" s="23"/>
      <c r="J1203" s="24">
        <f t="shared" si="24"/>
        <v>0</v>
      </c>
      <c r="K1203" s="214"/>
      <c r="L1203" s="161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</row>
    <row r="1204" spans="1:48" s="30" customFormat="1" ht="27" customHeight="1" x14ac:dyDescent="0.25">
      <c r="A1204" s="257" t="s">
        <v>2544</v>
      </c>
      <c r="B1204" s="26" t="s">
        <v>187</v>
      </c>
      <c r="C1204" s="27" t="s">
        <v>2797</v>
      </c>
      <c r="D1204" s="31" t="s">
        <v>589</v>
      </c>
      <c r="E1204" s="118">
        <v>-0.37077922077922076</v>
      </c>
      <c r="F1204" s="93">
        <v>154</v>
      </c>
      <c r="G1204" s="144">
        <v>96.9</v>
      </c>
      <c r="H1204" s="22"/>
      <c r="I1204" s="23"/>
      <c r="J1204" s="24">
        <f t="shared" si="24"/>
        <v>0</v>
      </c>
      <c r="K1204" s="214"/>
      <c r="L1204" s="161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</row>
    <row r="1205" spans="1:48" s="30" customFormat="1" ht="27" customHeight="1" x14ac:dyDescent="0.25">
      <c r="A1205" s="257" t="s">
        <v>2542</v>
      </c>
      <c r="B1205" s="26" t="s">
        <v>187</v>
      </c>
      <c r="C1205" s="27" t="s">
        <v>188</v>
      </c>
      <c r="D1205" s="31" t="s">
        <v>3399</v>
      </c>
      <c r="E1205" s="118">
        <v>-0.36886792452830186</v>
      </c>
      <c r="F1205" s="94">
        <v>106</v>
      </c>
      <c r="G1205" s="144">
        <v>66.900000000000006</v>
      </c>
      <c r="H1205" s="22"/>
      <c r="I1205" s="23"/>
      <c r="J1205" s="24">
        <f t="shared" si="24"/>
        <v>0</v>
      </c>
      <c r="K1205" s="214"/>
      <c r="L1205" s="161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</row>
    <row r="1206" spans="1:48" s="30" customFormat="1" ht="24.75" customHeight="1" x14ac:dyDescent="0.25">
      <c r="A1206" s="257" t="s">
        <v>2543</v>
      </c>
      <c r="B1206" s="26" t="s">
        <v>187</v>
      </c>
      <c r="C1206" s="27" t="s">
        <v>2796</v>
      </c>
      <c r="D1206" s="31" t="s">
        <v>588</v>
      </c>
      <c r="E1206" s="118">
        <v>-0.36646341463414633</v>
      </c>
      <c r="F1206" s="94">
        <v>164</v>
      </c>
      <c r="G1206" s="144">
        <v>103.9</v>
      </c>
      <c r="H1206" s="22"/>
      <c r="I1206" s="23"/>
      <c r="J1206" s="24">
        <f t="shared" si="24"/>
        <v>0</v>
      </c>
      <c r="K1206" s="214"/>
      <c r="L1206" s="161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</row>
    <row r="1207" spans="1:48" s="30" customFormat="1" ht="27" customHeight="1" x14ac:dyDescent="0.25">
      <c r="A1207" s="257" t="s">
        <v>2545</v>
      </c>
      <c r="B1207" s="26" t="s">
        <v>187</v>
      </c>
      <c r="C1207" s="27" t="s">
        <v>194</v>
      </c>
      <c r="D1207" s="31" t="s">
        <v>767</v>
      </c>
      <c r="E1207" s="118">
        <v>-0.37155172413793097</v>
      </c>
      <c r="F1207" s="93">
        <v>116</v>
      </c>
      <c r="G1207" s="144">
        <v>72.900000000000006</v>
      </c>
      <c r="H1207" s="22"/>
      <c r="I1207" s="23"/>
      <c r="J1207" s="24">
        <f t="shared" si="24"/>
        <v>0</v>
      </c>
      <c r="K1207" s="214"/>
      <c r="L1207" s="161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</row>
    <row r="1208" spans="1:48" s="30" customFormat="1" ht="27" customHeight="1" x14ac:dyDescent="0.25">
      <c r="A1208" s="257" t="s">
        <v>768</v>
      </c>
      <c r="B1208" s="26" t="s">
        <v>195</v>
      </c>
      <c r="C1208" s="27" t="s">
        <v>203</v>
      </c>
      <c r="D1208" s="31" t="s">
        <v>590</v>
      </c>
      <c r="E1208" s="118">
        <v>-0.37578124999999996</v>
      </c>
      <c r="F1208" s="93">
        <v>128</v>
      </c>
      <c r="G1208" s="144">
        <v>79.900000000000006</v>
      </c>
      <c r="H1208" s="22"/>
      <c r="I1208" s="23"/>
      <c r="J1208" s="24">
        <f t="shared" si="24"/>
        <v>0</v>
      </c>
      <c r="K1208" s="214"/>
      <c r="L1208" s="161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</row>
    <row r="1209" spans="1:48" s="30" customFormat="1" ht="24.75" customHeight="1" x14ac:dyDescent="0.25">
      <c r="A1209" s="257" t="s">
        <v>769</v>
      </c>
      <c r="B1209" s="26" t="s">
        <v>195</v>
      </c>
      <c r="C1209" s="27" t="s">
        <v>203</v>
      </c>
      <c r="D1209" s="31" t="s">
        <v>588</v>
      </c>
      <c r="E1209" s="118">
        <v>-0.3842465753424657</v>
      </c>
      <c r="F1209" s="93">
        <v>146</v>
      </c>
      <c r="G1209" s="144">
        <v>89.9</v>
      </c>
      <c r="H1209" s="22"/>
      <c r="I1209" s="23"/>
      <c r="J1209" s="24">
        <f t="shared" si="24"/>
        <v>0</v>
      </c>
      <c r="K1209" s="214"/>
      <c r="L1209" s="161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</row>
    <row r="1210" spans="1:48" s="30" customFormat="1" ht="24.75" customHeight="1" x14ac:dyDescent="0.25">
      <c r="A1210" s="257" t="s">
        <v>2548</v>
      </c>
      <c r="B1210" s="26" t="s">
        <v>195</v>
      </c>
      <c r="C1210" s="27" t="s">
        <v>2798</v>
      </c>
      <c r="D1210" s="31" t="s">
        <v>586</v>
      </c>
      <c r="E1210" s="118">
        <v>-0.32818181818181813</v>
      </c>
      <c r="F1210" s="93">
        <v>110</v>
      </c>
      <c r="G1210" s="144">
        <v>73.900000000000006</v>
      </c>
      <c r="H1210" s="22"/>
      <c r="I1210" s="23"/>
      <c r="J1210" s="24">
        <f t="shared" si="24"/>
        <v>0</v>
      </c>
      <c r="K1210" s="214"/>
      <c r="L1210" s="161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</row>
    <row r="1211" spans="1:48" s="30" customFormat="1" ht="42" customHeight="1" x14ac:dyDescent="0.25">
      <c r="A1211" s="257" t="s">
        <v>770</v>
      </c>
      <c r="B1211" s="26" t="s">
        <v>195</v>
      </c>
      <c r="C1211" s="27" t="s">
        <v>2798</v>
      </c>
      <c r="D1211" s="31" t="s">
        <v>589</v>
      </c>
      <c r="E1211" s="212">
        <v>-0.40359712230215822</v>
      </c>
      <c r="F1211" s="93">
        <v>139</v>
      </c>
      <c r="G1211" s="144">
        <v>82.9</v>
      </c>
      <c r="H1211" s="22"/>
      <c r="I1211" s="23"/>
      <c r="J1211" s="24">
        <f t="shared" si="24"/>
        <v>0</v>
      </c>
      <c r="K1211" s="214"/>
      <c r="L1211" s="161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</row>
    <row r="1212" spans="1:48" s="30" customFormat="1" ht="27" customHeight="1" x14ac:dyDescent="0.25">
      <c r="A1212" s="257" t="s">
        <v>2546</v>
      </c>
      <c r="B1212" s="26" t="s">
        <v>195</v>
      </c>
      <c r="C1212" s="27" t="s">
        <v>1589</v>
      </c>
      <c r="D1212" s="31" t="s">
        <v>586</v>
      </c>
      <c r="E1212" s="118">
        <v>-0.41909090909090913</v>
      </c>
      <c r="F1212" s="93">
        <v>110</v>
      </c>
      <c r="G1212" s="144">
        <v>63.9</v>
      </c>
      <c r="H1212" s="22"/>
      <c r="I1212" s="23"/>
      <c r="J1212" s="24">
        <f t="shared" si="24"/>
        <v>0</v>
      </c>
      <c r="K1212" s="214"/>
      <c r="L1212" s="161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</row>
    <row r="1213" spans="1:48" s="30" customFormat="1" ht="27" customHeight="1" x14ac:dyDescent="0.25">
      <c r="A1213" s="257" t="s">
        <v>2547</v>
      </c>
      <c r="B1213" s="26" t="s">
        <v>195</v>
      </c>
      <c r="C1213" s="27" t="s">
        <v>1589</v>
      </c>
      <c r="D1213" s="31" t="s">
        <v>588</v>
      </c>
      <c r="E1213" s="118">
        <v>-0.37739726027397258</v>
      </c>
      <c r="F1213" s="93">
        <v>146</v>
      </c>
      <c r="G1213" s="144">
        <v>90.9</v>
      </c>
      <c r="H1213" s="22"/>
      <c r="I1213" s="23"/>
      <c r="J1213" s="24">
        <f t="shared" si="24"/>
        <v>0</v>
      </c>
      <c r="K1213" s="214"/>
      <c r="L1213" s="161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</row>
    <row r="1214" spans="1:48" s="30" customFormat="1" ht="24.75" customHeight="1" x14ac:dyDescent="0.25">
      <c r="A1214" s="257" t="s">
        <v>2550</v>
      </c>
      <c r="B1214" s="26" t="s">
        <v>195</v>
      </c>
      <c r="C1214" s="27" t="s">
        <v>203</v>
      </c>
      <c r="D1214" s="31" t="s">
        <v>586</v>
      </c>
      <c r="E1214" s="118">
        <v>-0.45545454545454545</v>
      </c>
      <c r="F1214" s="93">
        <v>110</v>
      </c>
      <c r="G1214" s="144">
        <v>59.9</v>
      </c>
      <c r="H1214" s="22"/>
      <c r="I1214" s="23"/>
      <c r="J1214" s="24">
        <f t="shared" si="24"/>
        <v>0</v>
      </c>
      <c r="K1214" s="214"/>
      <c r="L1214" s="161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</row>
    <row r="1215" spans="1:48" s="30" customFormat="1" ht="24.75" customHeight="1" x14ac:dyDescent="0.25">
      <c r="A1215" s="257" t="s">
        <v>2551</v>
      </c>
      <c r="B1215" s="26" t="s">
        <v>195</v>
      </c>
      <c r="C1215" s="27" t="s">
        <v>203</v>
      </c>
      <c r="D1215" s="31" t="s">
        <v>1537</v>
      </c>
      <c r="E1215" s="118">
        <v>-0.30083333333333329</v>
      </c>
      <c r="F1215" s="93">
        <v>120</v>
      </c>
      <c r="G1215" s="144">
        <v>83.9</v>
      </c>
      <c r="H1215" s="22"/>
      <c r="I1215" s="23"/>
      <c r="J1215" s="24">
        <f t="shared" si="24"/>
        <v>0</v>
      </c>
      <c r="K1215" s="214"/>
      <c r="L1215" s="161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</row>
    <row r="1216" spans="1:48" s="30" customFormat="1" ht="27" customHeight="1" x14ac:dyDescent="0.25">
      <c r="A1216" s="257" t="s">
        <v>2549</v>
      </c>
      <c r="B1216" s="26" t="s">
        <v>195</v>
      </c>
      <c r="C1216" s="27" t="s">
        <v>203</v>
      </c>
      <c r="D1216" s="31" t="s">
        <v>672</v>
      </c>
      <c r="E1216" s="118">
        <v>-0.31509433962264149</v>
      </c>
      <c r="F1216" s="93">
        <v>159</v>
      </c>
      <c r="G1216" s="144">
        <v>108.9</v>
      </c>
      <c r="H1216" s="22"/>
      <c r="I1216" s="23"/>
      <c r="J1216" s="24">
        <f t="shared" si="24"/>
        <v>0</v>
      </c>
      <c r="K1216" s="214"/>
      <c r="L1216" s="161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</row>
    <row r="1217" spans="1:48" s="30" customFormat="1" ht="27" customHeight="1" x14ac:dyDescent="0.25">
      <c r="A1217" s="257" t="s">
        <v>2552</v>
      </c>
      <c r="B1217" s="26" t="s">
        <v>195</v>
      </c>
      <c r="C1217" s="27" t="s">
        <v>203</v>
      </c>
      <c r="D1217" s="31" t="s">
        <v>601</v>
      </c>
      <c r="E1217" s="118">
        <v>-0.42210526315789476</v>
      </c>
      <c r="F1217" s="93">
        <v>95</v>
      </c>
      <c r="G1217" s="144">
        <v>54.9</v>
      </c>
      <c r="H1217" s="22"/>
      <c r="I1217" s="23"/>
      <c r="J1217" s="24">
        <f t="shared" si="24"/>
        <v>0</v>
      </c>
      <c r="K1217" s="214"/>
      <c r="L1217" s="161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</row>
    <row r="1218" spans="1:48" s="30" customFormat="1" ht="27" customHeight="1" x14ac:dyDescent="0.25">
      <c r="A1218" s="257" t="s">
        <v>2554</v>
      </c>
      <c r="B1218" s="26" t="s">
        <v>195</v>
      </c>
      <c r="C1218" s="27" t="s">
        <v>198</v>
      </c>
      <c r="D1218" s="31" t="s">
        <v>586</v>
      </c>
      <c r="E1218" s="118">
        <v>-0.41</v>
      </c>
      <c r="F1218" s="93">
        <v>110</v>
      </c>
      <c r="G1218" s="144">
        <v>64.900000000000006</v>
      </c>
      <c r="H1218" s="22"/>
      <c r="I1218" s="23"/>
      <c r="J1218" s="24">
        <f t="shared" si="24"/>
        <v>0</v>
      </c>
      <c r="K1218" s="214"/>
      <c r="L1218" s="161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</row>
    <row r="1219" spans="1:48" s="30" customFormat="1" ht="27" customHeight="1" x14ac:dyDescent="0.25">
      <c r="A1219" s="257" t="s">
        <v>2553</v>
      </c>
      <c r="B1219" s="26" t="s">
        <v>195</v>
      </c>
      <c r="C1219" s="27" t="s">
        <v>198</v>
      </c>
      <c r="D1219" s="31" t="s">
        <v>589</v>
      </c>
      <c r="E1219" s="118">
        <v>-0.39640287769784166</v>
      </c>
      <c r="F1219" s="93">
        <v>139</v>
      </c>
      <c r="G1219" s="144">
        <v>83.9</v>
      </c>
      <c r="H1219" s="22"/>
      <c r="I1219" s="23"/>
      <c r="J1219" s="24">
        <f t="shared" si="24"/>
        <v>0</v>
      </c>
      <c r="K1219" s="214"/>
      <c r="L1219" s="161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</row>
    <row r="1220" spans="1:48" s="30" customFormat="1" ht="24.75" customHeight="1" x14ac:dyDescent="0.25">
      <c r="A1220" s="257" t="s">
        <v>2555</v>
      </c>
      <c r="B1220" s="26" t="s">
        <v>195</v>
      </c>
      <c r="C1220" s="27" t="s">
        <v>2799</v>
      </c>
      <c r="D1220" s="31" t="s">
        <v>586</v>
      </c>
      <c r="E1220" s="118">
        <v>-0.36454545454545451</v>
      </c>
      <c r="F1220" s="93">
        <v>110</v>
      </c>
      <c r="G1220" s="144">
        <v>69.900000000000006</v>
      </c>
      <c r="H1220" s="22"/>
      <c r="I1220" s="23"/>
      <c r="J1220" s="24">
        <f t="shared" si="24"/>
        <v>0</v>
      </c>
      <c r="K1220" s="214"/>
      <c r="L1220" s="161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</row>
    <row r="1221" spans="1:48" s="30" customFormat="1" ht="27" customHeight="1" x14ac:dyDescent="0.25">
      <c r="A1221" s="257" t="s">
        <v>2556</v>
      </c>
      <c r="B1221" s="26" t="s">
        <v>204</v>
      </c>
      <c r="C1221" s="27" t="s">
        <v>2800</v>
      </c>
      <c r="D1221" s="31" t="s">
        <v>3304</v>
      </c>
      <c r="E1221" s="118">
        <v>-0.28133333333333338</v>
      </c>
      <c r="F1221" s="93">
        <v>75</v>
      </c>
      <c r="G1221" s="144">
        <v>53.9</v>
      </c>
      <c r="H1221" s="22"/>
      <c r="I1221" s="23"/>
      <c r="J1221" s="24">
        <f t="shared" si="24"/>
        <v>0</v>
      </c>
      <c r="K1221" s="214"/>
      <c r="L1221" s="161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</row>
    <row r="1222" spans="1:48" s="35" customFormat="1" ht="27" customHeight="1" x14ac:dyDescent="0.25">
      <c r="A1222" s="257" t="s">
        <v>2557</v>
      </c>
      <c r="B1222" s="26" t="s">
        <v>204</v>
      </c>
      <c r="C1222" s="27" t="s">
        <v>2801</v>
      </c>
      <c r="D1222" s="31" t="s">
        <v>3152</v>
      </c>
      <c r="E1222" s="118">
        <v>-0.28272727272727266</v>
      </c>
      <c r="F1222" s="93">
        <v>110</v>
      </c>
      <c r="G1222" s="144">
        <v>78.900000000000006</v>
      </c>
      <c r="H1222" s="22"/>
      <c r="I1222" s="23"/>
      <c r="J1222" s="24">
        <f t="shared" si="24"/>
        <v>0</v>
      </c>
      <c r="K1222" s="214"/>
      <c r="L1222" s="161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</row>
    <row r="1223" spans="1:48" s="30" customFormat="1" ht="27" customHeight="1" x14ac:dyDescent="0.25">
      <c r="A1223" s="257" t="s">
        <v>2558</v>
      </c>
      <c r="B1223" s="26" t="s">
        <v>204</v>
      </c>
      <c r="C1223" s="27" t="s">
        <v>2801</v>
      </c>
      <c r="D1223" s="31" t="s">
        <v>3532</v>
      </c>
      <c r="E1223" s="118">
        <v>-0.28642857142857137</v>
      </c>
      <c r="F1223" s="93">
        <v>140</v>
      </c>
      <c r="G1223" s="144">
        <v>99.9</v>
      </c>
      <c r="H1223" s="22"/>
      <c r="I1223" s="23"/>
      <c r="J1223" s="24">
        <f t="shared" si="24"/>
        <v>0</v>
      </c>
      <c r="K1223" s="214"/>
      <c r="L1223" s="161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</row>
    <row r="1224" spans="1:48" s="30" customFormat="1" ht="24.75" customHeight="1" x14ac:dyDescent="0.25">
      <c r="A1224" s="257" t="s">
        <v>774</v>
      </c>
      <c r="B1224" s="26" t="s">
        <v>204</v>
      </c>
      <c r="C1224" s="27" t="s">
        <v>205</v>
      </c>
      <c r="D1224" s="31" t="s">
        <v>586</v>
      </c>
      <c r="E1224" s="118">
        <v>-0.31061946902654863</v>
      </c>
      <c r="F1224" s="93">
        <v>113</v>
      </c>
      <c r="G1224" s="144">
        <v>77.900000000000006</v>
      </c>
      <c r="H1224" s="22"/>
      <c r="I1224" s="23"/>
      <c r="J1224" s="24">
        <f t="shared" si="24"/>
        <v>0</v>
      </c>
      <c r="K1224" s="214"/>
      <c r="L1224" s="161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</row>
    <row r="1225" spans="1:48" s="30" customFormat="1" ht="27" customHeight="1" x14ac:dyDescent="0.25">
      <c r="A1225" s="257" t="s">
        <v>2559</v>
      </c>
      <c r="B1225" s="26" t="s">
        <v>204</v>
      </c>
      <c r="C1225" s="27" t="s">
        <v>205</v>
      </c>
      <c r="D1225" s="31" t="s">
        <v>588</v>
      </c>
      <c r="E1225" s="118">
        <v>-0.35359477124183003</v>
      </c>
      <c r="F1225" s="93">
        <v>153</v>
      </c>
      <c r="G1225" s="144">
        <v>98.9</v>
      </c>
      <c r="H1225" s="22"/>
      <c r="I1225" s="23"/>
      <c r="J1225" s="24">
        <f t="shared" si="24"/>
        <v>0</v>
      </c>
      <c r="K1225" s="214"/>
      <c r="L1225" s="161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</row>
    <row r="1226" spans="1:48" s="30" customFormat="1" ht="35.4" customHeight="1" x14ac:dyDescent="0.25">
      <c r="A1226" s="257" t="s">
        <v>773</v>
      </c>
      <c r="B1226" s="26" t="s">
        <v>204</v>
      </c>
      <c r="C1226" s="27" t="s">
        <v>205</v>
      </c>
      <c r="D1226" s="31" t="s">
        <v>3784</v>
      </c>
      <c r="E1226" s="118">
        <v>-0.32772277227722768</v>
      </c>
      <c r="F1226" s="93">
        <v>101</v>
      </c>
      <c r="G1226" s="144">
        <v>67.900000000000006</v>
      </c>
      <c r="H1226" s="22"/>
      <c r="I1226" s="23"/>
      <c r="J1226" s="24">
        <f t="shared" si="24"/>
        <v>0</v>
      </c>
      <c r="K1226" s="214"/>
      <c r="L1226" s="161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</row>
    <row r="1227" spans="1:48" s="30" customFormat="1" ht="42.6" customHeight="1" x14ac:dyDescent="0.25">
      <c r="A1227" s="257" t="s">
        <v>2560</v>
      </c>
      <c r="B1227" s="26" t="s">
        <v>204</v>
      </c>
      <c r="C1227" s="27" t="s">
        <v>205</v>
      </c>
      <c r="D1227" s="31" t="s">
        <v>3550</v>
      </c>
      <c r="E1227" s="118">
        <v>-0.34148148148148144</v>
      </c>
      <c r="F1227" s="93">
        <v>135</v>
      </c>
      <c r="G1227" s="144">
        <v>88.9</v>
      </c>
      <c r="H1227" s="22"/>
      <c r="I1227" s="23"/>
      <c r="J1227" s="24">
        <f t="shared" si="24"/>
        <v>0</v>
      </c>
      <c r="K1227" s="214"/>
      <c r="L1227" s="161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</row>
    <row r="1228" spans="1:48" s="30" customFormat="1" ht="24.75" customHeight="1" x14ac:dyDescent="0.25">
      <c r="A1228" s="257" t="s">
        <v>2563</v>
      </c>
      <c r="B1228" s="26" t="s">
        <v>204</v>
      </c>
      <c r="C1228" s="27" t="s">
        <v>772</v>
      </c>
      <c r="D1228" s="31" t="s">
        <v>609</v>
      </c>
      <c r="E1228" s="118">
        <v>-0.29558823529411765</v>
      </c>
      <c r="F1228" s="93">
        <v>68</v>
      </c>
      <c r="G1228" s="144">
        <v>47.9</v>
      </c>
      <c r="H1228" s="22"/>
      <c r="I1228" s="23"/>
      <c r="J1228" s="24">
        <f t="shared" si="24"/>
        <v>0</v>
      </c>
      <c r="K1228" s="214"/>
      <c r="L1228" s="161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</row>
    <row r="1229" spans="1:48" s="30" customFormat="1" ht="24.75" customHeight="1" x14ac:dyDescent="0.25">
      <c r="A1229" s="257" t="s">
        <v>2562</v>
      </c>
      <c r="B1229" s="26" t="s">
        <v>204</v>
      </c>
      <c r="C1229" s="27" t="s">
        <v>772</v>
      </c>
      <c r="D1229" s="31" t="s">
        <v>586</v>
      </c>
      <c r="E1229" s="118">
        <v>-0.32099999999999995</v>
      </c>
      <c r="F1229" s="93">
        <v>100</v>
      </c>
      <c r="G1229" s="144">
        <v>67.900000000000006</v>
      </c>
      <c r="H1229" s="22"/>
      <c r="I1229" s="23"/>
      <c r="J1229" s="24">
        <f t="shared" si="24"/>
        <v>0</v>
      </c>
      <c r="K1229" s="214"/>
      <c r="L1229" s="161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</row>
    <row r="1230" spans="1:48" s="30" customFormat="1" ht="27" customHeight="1" x14ac:dyDescent="0.25">
      <c r="A1230" s="257" t="s">
        <v>771</v>
      </c>
      <c r="B1230" s="26" t="s">
        <v>204</v>
      </c>
      <c r="C1230" s="27" t="s">
        <v>772</v>
      </c>
      <c r="D1230" s="31" t="s">
        <v>661</v>
      </c>
      <c r="E1230" s="118">
        <v>-0.29212598425196845</v>
      </c>
      <c r="F1230" s="93">
        <v>127</v>
      </c>
      <c r="G1230" s="144">
        <v>89.9</v>
      </c>
      <c r="H1230" s="22"/>
      <c r="I1230" s="23"/>
      <c r="J1230" s="24">
        <f t="shared" si="24"/>
        <v>0</v>
      </c>
      <c r="K1230" s="214"/>
      <c r="L1230" s="161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</row>
    <row r="1231" spans="1:48" s="30" customFormat="1" ht="24.75" customHeight="1" x14ac:dyDescent="0.25">
      <c r="A1231" s="257" t="s">
        <v>2569</v>
      </c>
      <c r="B1231" s="26" t="s">
        <v>204</v>
      </c>
      <c r="C1231" s="27" t="s">
        <v>2802</v>
      </c>
      <c r="D1231" s="31" t="s">
        <v>609</v>
      </c>
      <c r="E1231" s="118">
        <v>-0.33</v>
      </c>
      <c r="F1231" s="93">
        <v>70</v>
      </c>
      <c r="G1231" s="144">
        <v>46.9</v>
      </c>
      <c r="H1231" s="22"/>
      <c r="I1231" s="23"/>
      <c r="J1231" s="24">
        <f t="shared" si="24"/>
        <v>0</v>
      </c>
      <c r="K1231" s="214"/>
      <c r="L1231" s="161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</row>
    <row r="1232" spans="1:48" s="30" customFormat="1" ht="24.75" customHeight="1" x14ac:dyDescent="0.25">
      <c r="A1232" s="257" t="s">
        <v>2564</v>
      </c>
      <c r="B1232" s="26" t="s">
        <v>204</v>
      </c>
      <c r="C1232" s="27" t="s">
        <v>2802</v>
      </c>
      <c r="D1232" s="31" t="s">
        <v>586</v>
      </c>
      <c r="E1232" s="118">
        <v>-0.30792079207920786</v>
      </c>
      <c r="F1232" s="93">
        <v>101</v>
      </c>
      <c r="G1232" s="144">
        <v>69.900000000000006</v>
      </c>
      <c r="H1232" s="22"/>
      <c r="I1232" s="23"/>
      <c r="J1232" s="24">
        <f t="shared" si="24"/>
        <v>0</v>
      </c>
      <c r="K1232" s="214"/>
      <c r="L1232" s="161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</row>
    <row r="1233" spans="1:48" s="30" customFormat="1" ht="36.6" customHeight="1" x14ac:dyDescent="0.25">
      <c r="A1233" s="257" t="s">
        <v>2571</v>
      </c>
      <c r="B1233" s="26" t="s">
        <v>204</v>
      </c>
      <c r="C1233" s="27" t="s">
        <v>2802</v>
      </c>
      <c r="D1233" s="31" t="s">
        <v>3770</v>
      </c>
      <c r="E1233" s="118">
        <v>-0.29765624999999996</v>
      </c>
      <c r="F1233" s="93">
        <v>128</v>
      </c>
      <c r="G1233" s="144">
        <v>89.9</v>
      </c>
      <c r="H1233" s="22"/>
      <c r="I1233" s="23"/>
      <c r="J1233" s="24">
        <f t="shared" si="24"/>
        <v>0</v>
      </c>
      <c r="K1233" s="214"/>
      <c r="L1233" s="161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</row>
    <row r="1234" spans="1:48" s="30" customFormat="1" ht="24.75" customHeight="1" x14ac:dyDescent="0.25">
      <c r="A1234" s="257" t="s">
        <v>2565</v>
      </c>
      <c r="B1234" s="26" t="s">
        <v>204</v>
      </c>
      <c r="C1234" s="27" t="s">
        <v>208</v>
      </c>
      <c r="D1234" s="31" t="s">
        <v>599</v>
      </c>
      <c r="E1234" s="118">
        <v>-0.31833333333333336</v>
      </c>
      <c r="F1234" s="93">
        <v>60</v>
      </c>
      <c r="G1234" s="144">
        <v>40.9</v>
      </c>
      <c r="H1234" s="22"/>
      <c r="I1234" s="23"/>
      <c r="J1234" s="24">
        <f t="shared" si="24"/>
        <v>0</v>
      </c>
      <c r="K1234" s="214"/>
      <c r="L1234" s="161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</row>
    <row r="1235" spans="1:48" s="30" customFormat="1" ht="24.75" customHeight="1" x14ac:dyDescent="0.25">
      <c r="A1235" s="257" t="s">
        <v>2561</v>
      </c>
      <c r="B1235" s="26" t="s">
        <v>204</v>
      </c>
      <c r="C1235" s="27" t="s">
        <v>208</v>
      </c>
      <c r="D1235" s="31" t="s">
        <v>601</v>
      </c>
      <c r="E1235" s="118">
        <v>-0.34204545454545454</v>
      </c>
      <c r="F1235" s="93">
        <v>88</v>
      </c>
      <c r="G1235" s="144">
        <v>57.9</v>
      </c>
      <c r="H1235" s="22"/>
      <c r="I1235" s="23"/>
      <c r="J1235" s="24">
        <f t="shared" si="24"/>
        <v>0</v>
      </c>
      <c r="K1235" s="214"/>
      <c r="L1235" s="161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</row>
    <row r="1236" spans="1:48" s="30" customFormat="1" ht="24.75" customHeight="1" x14ac:dyDescent="0.25">
      <c r="A1236" s="257" t="s">
        <v>1052</v>
      </c>
      <c r="B1236" s="26" t="s">
        <v>204</v>
      </c>
      <c r="C1236" s="27" t="s">
        <v>208</v>
      </c>
      <c r="D1236" s="31" t="s">
        <v>1114</v>
      </c>
      <c r="E1236" s="118">
        <v>-0.35225225225225221</v>
      </c>
      <c r="F1236" s="93">
        <v>111</v>
      </c>
      <c r="G1236" s="144">
        <v>71.900000000000006</v>
      </c>
      <c r="H1236" s="22"/>
      <c r="I1236" s="23"/>
      <c r="J1236" s="24">
        <f t="shared" si="24"/>
        <v>0</v>
      </c>
      <c r="K1236" s="214"/>
      <c r="L1236" s="161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</row>
    <row r="1237" spans="1:48" s="30" customFormat="1" ht="27" customHeight="1" x14ac:dyDescent="0.25">
      <c r="A1237" s="257" t="s">
        <v>2572</v>
      </c>
      <c r="B1237" s="26" t="s">
        <v>204</v>
      </c>
      <c r="C1237" s="27" t="s">
        <v>208</v>
      </c>
      <c r="D1237" s="31" t="s">
        <v>609</v>
      </c>
      <c r="E1237" s="118">
        <v>-0.31571428571428573</v>
      </c>
      <c r="F1237" s="93">
        <v>70</v>
      </c>
      <c r="G1237" s="144">
        <v>47.9</v>
      </c>
      <c r="H1237" s="22"/>
      <c r="I1237" s="23"/>
      <c r="J1237" s="24">
        <f t="shared" ref="J1237:J1300" si="26">G1237*I1237</f>
        <v>0</v>
      </c>
      <c r="K1237" s="214"/>
      <c r="L1237" s="161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</row>
    <row r="1238" spans="1:48" s="30" customFormat="1" ht="27" customHeight="1" x14ac:dyDescent="0.25">
      <c r="A1238" s="257" t="s">
        <v>2566</v>
      </c>
      <c r="B1238" s="26" t="s">
        <v>204</v>
      </c>
      <c r="C1238" s="27" t="s">
        <v>208</v>
      </c>
      <c r="D1238" s="31" t="s">
        <v>586</v>
      </c>
      <c r="E1238" s="118">
        <v>-0.31782178217821777</v>
      </c>
      <c r="F1238" s="93">
        <v>101</v>
      </c>
      <c r="G1238" s="144">
        <v>68.900000000000006</v>
      </c>
      <c r="H1238" s="22"/>
      <c r="I1238" s="23"/>
      <c r="J1238" s="24">
        <f t="shared" si="26"/>
        <v>0</v>
      </c>
      <c r="K1238" s="214"/>
      <c r="L1238" s="161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</row>
    <row r="1239" spans="1:48" s="30" customFormat="1" ht="27" customHeight="1" x14ac:dyDescent="0.25">
      <c r="A1239" s="257" t="s">
        <v>2567</v>
      </c>
      <c r="B1239" s="26" t="s">
        <v>204</v>
      </c>
      <c r="C1239" s="27" t="s">
        <v>208</v>
      </c>
      <c r="D1239" s="31" t="s">
        <v>661</v>
      </c>
      <c r="E1239" s="118">
        <v>-0.31328124999999996</v>
      </c>
      <c r="F1239" s="93">
        <v>128</v>
      </c>
      <c r="G1239" s="144">
        <v>87.9</v>
      </c>
      <c r="H1239" s="22"/>
      <c r="I1239" s="23"/>
      <c r="J1239" s="24">
        <f t="shared" si="26"/>
        <v>0</v>
      </c>
      <c r="K1239" s="214"/>
      <c r="L1239" s="161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</row>
    <row r="1240" spans="1:48" s="30" customFormat="1" ht="27" customHeight="1" x14ac:dyDescent="0.25">
      <c r="A1240" s="257" t="s">
        <v>2573</v>
      </c>
      <c r="B1240" s="26" t="s">
        <v>204</v>
      </c>
      <c r="C1240" s="27" t="s">
        <v>2803</v>
      </c>
      <c r="D1240" s="31" t="s">
        <v>599</v>
      </c>
      <c r="E1240" s="117">
        <v>-0.31833333333333336</v>
      </c>
      <c r="F1240" s="93">
        <v>60</v>
      </c>
      <c r="G1240" s="144">
        <v>40.9</v>
      </c>
      <c r="H1240" s="22"/>
      <c r="I1240" s="23"/>
      <c r="J1240" s="24">
        <f t="shared" si="26"/>
        <v>0</v>
      </c>
      <c r="K1240" s="214"/>
      <c r="L1240" s="161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</row>
    <row r="1241" spans="1:48" s="25" customFormat="1" ht="27" customHeight="1" x14ac:dyDescent="0.25">
      <c r="A1241" s="256" t="s">
        <v>2568</v>
      </c>
      <c r="B1241" s="19" t="s">
        <v>204</v>
      </c>
      <c r="C1241" s="27" t="s">
        <v>2803</v>
      </c>
      <c r="D1241" s="28" t="s">
        <v>601</v>
      </c>
      <c r="E1241" s="118">
        <v>-0.31931818181818183</v>
      </c>
      <c r="F1241" s="92">
        <v>88</v>
      </c>
      <c r="G1241" s="143">
        <v>59.9</v>
      </c>
      <c r="H1241" s="22"/>
      <c r="I1241" s="23"/>
      <c r="J1241" s="24">
        <f t="shared" si="26"/>
        <v>0</v>
      </c>
      <c r="K1241" s="214"/>
      <c r="L1241" s="161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</row>
    <row r="1242" spans="1:48" s="30" customFormat="1" ht="27" customHeight="1" x14ac:dyDescent="0.25">
      <c r="A1242" s="257" t="s">
        <v>2570</v>
      </c>
      <c r="B1242" s="26" t="s">
        <v>204</v>
      </c>
      <c r="C1242" s="27" t="s">
        <v>2803</v>
      </c>
      <c r="D1242" s="31" t="s">
        <v>1114</v>
      </c>
      <c r="E1242" s="118">
        <v>-0.31621621621621615</v>
      </c>
      <c r="F1242" s="93">
        <v>111</v>
      </c>
      <c r="G1242" s="144">
        <v>75.900000000000006</v>
      </c>
      <c r="H1242" s="22"/>
      <c r="I1242" s="23"/>
      <c r="J1242" s="24">
        <f t="shared" si="26"/>
        <v>0</v>
      </c>
      <c r="K1242" s="214"/>
      <c r="L1242" s="161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</row>
    <row r="1243" spans="1:48" s="30" customFormat="1" ht="27" customHeight="1" x14ac:dyDescent="0.25">
      <c r="A1243" s="257" t="s">
        <v>1348</v>
      </c>
      <c r="B1243" s="26" t="s">
        <v>204</v>
      </c>
      <c r="C1243" s="27" t="s">
        <v>1364</v>
      </c>
      <c r="D1243" s="31" t="s">
        <v>1114</v>
      </c>
      <c r="E1243" s="118">
        <v>-0.31470588235294111</v>
      </c>
      <c r="F1243" s="93">
        <v>102</v>
      </c>
      <c r="G1243" s="144">
        <v>69.900000000000006</v>
      </c>
      <c r="H1243" s="22"/>
      <c r="I1243" s="23"/>
      <c r="J1243" s="24">
        <f t="shared" si="26"/>
        <v>0</v>
      </c>
      <c r="K1243" s="214"/>
      <c r="L1243" s="161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</row>
    <row r="1244" spans="1:48" s="30" customFormat="1" ht="27" customHeight="1" x14ac:dyDescent="0.25">
      <c r="A1244" s="257" t="s">
        <v>2574</v>
      </c>
      <c r="B1244" s="26" t="s">
        <v>2320</v>
      </c>
      <c r="C1244" s="27" t="s">
        <v>2804</v>
      </c>
      <c r="D1244" s="31" t="s">
        <v>614</v>
      </c>
      <c r="E1244" s="118">
        <v>-0.50192307692307692</v>
      </c>
      <c r="F1244" s="93">
        <v>52</v>
      </c>
      <c r="G1244" s="144">
        <v>25.9</v>
      </c>
      <c r="H1244" s="22"/>
      <c r="I1244" s="23"/>
      <c r="J1244" s="24">
        <f t="shared" si="26"/>
        <v>0</v>
      </c>
      <c r="K1244" s="214"/>
      <c r="L1244" s="161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</row>
    <row r="1245" spans="1:48" s="25" customFormat="1" ht="51" customHeight="1" x14ac:dyDescent="0.25">
      <c r="A1245" s="256" t="s">
        <v>2577</v>
      </c>
      <c r="B1245" s="19" t="s">
        <v>212</v>
      </c>
      <c r="C1245" s="27" t="s">
        <v>2805</v>
      </c>
      <c r="D1245" s="28" t="s">
        <v>3785</v>
      </c>
      <c r="E1245" s="118">
        <v>-0.28333333333333333</v>
      </c>
      <c r="F1245" s="92">
        <v>78</v>
      </c>
      <c r="G1245" s="143">
        <v>55.9</v>
      </c>
      <c r="H1245" s="22"/>
      <c r="I1245" s="23"/>
      <c r="J1245" s="24">
        <f t="shared" si="26"/>
        <v>0</v>
      </c>
      <c r="K1245" s="214"/>
      <c r="L1245" s="161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</row>
    <row r="1246" spans="1:48" s="35" customFormat="1" ht="30.75" customHeight="1" x14ac:dyDescent="0.25">
      <c r="A1246" s="257" t="s">
        <v>2575</v>
      </c>
      <c r="B1246" s="32" t="s">
        <v>212</v>
      </c>
      <c r="C1246" s="27" t="s">
        <v>2805</v>
      </c>
      <c r="D1246" s="33" t="s">
        <v>3563</v>
      </c>
      <c r="E1246" s="118">
        <v>-0.30446428571428569</v>
      </c>
      <c r="F1246" s="94">
        <v>112</v>
      </c>
      <c r="G1246" s="144">
        <v>77.900000000000006</v>
      </c>
      <c r="H1246" s="22"/>
      <c r="I1246" s="23"/>
      <c r="J1246" s="24">
        <f t="shared" si="26"/>
        <v>0</v>
      </c>
      <c r="K1246" s="214"/>
      <c r="L1246" s="161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</row>
    <row r="1247" spans="1:48" s="30" customFormat="1" ht="27" customHeight="1" x14ac:dyDescent="0.25">
      <c r="A1247" s="257" t="s">
        <v>2576</v>
      </c>
      <c r="B1247" s="26" t="s">
        <v>212</v>
      </c>
      <c r="C1247" s="27" t="s">
        <v>2805</v>
      </c>
      <c r="D1247" s="31" t="s">
        <v>3564</v>
      </c>
      <c r="E1247" s="118">
        <v>-0.31793103448275856</v>
      </c>
      <c r="F1247" s="93">
        <v>145</v>
      </c>
      <c r="G1247" s="144">
        <v>98.9</v>
      </c>
      <c r="H1247" s="22"/>
      <c r="I1247" s="23"/>
      <c r="J1247" s="24">
        <f t="shared" si="26"/>
        <v>0</v>
      </c>
      <c r="K1247" s="214"/>
      <c r="L1247" s="161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</row>
    <row r="1248" spans="1:48" s="30" customFormat="1" ht="27" customHeight="1" x14ac:dyDescent="0.25">
      <c r="A1248" s="257" t="s">
        <v>775</v>
      </c>
      <c r="B1248" s="26" t="s">
        <v>212</v>
      </c>
      <c r="C1248" s="27" t="s">
        <v>215</v>
      </c>
      <c r="D1248" s="31" t="s">
        <v>586</v>
      </c>
      <c r="E1248" s="118">
        <v>-0.37352941176470589</v>
      </c>
      <c r="F1248" s="93">
        <v>102</v>
      </c>
      <c r="G1248" s="144">
        <v>63.9</v>
      </c>
      <c r="H1248" s="22"/>
      <c r="I1248" s="23"/>
      <c r="J1248" s="24">
        <f t="shared" si="26"/>
        <v>0</v>
      </c>
      <c r="K1248" s="214"/>
      <c r="L1248" s="161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</row>
    <row r="1249" spans="1:48" s="35" customFormat="1" ht="30.75" customHeight="1" x14ac:dyDescent="0.25">
      <c r="A1249" s="257" t="s">
        <v>777</v>
      </c>
      <c r="B1249" s="32" t="s">
        <v>212</v>
      </c>
      <c r="C1249" s="27" t="s">
        <v>215</v>
      </c>
      <c r="D1249" s="33" t="s">
        <v>661</v>
      </c>
      <c r="E1249" s="118">
        <v>-0.39007633587786256</v>
      </c>
      <c r="F1249" s="94">
        <v>131</v>
      </c>
      <c r="G1249" s="144">
        <v>79.900000000000006</v>
      </c>
      <c r="H1249" s="22"/>
      <c r="I1249" s="23"/>
      <c r="J1249" s="24">
        <f t="shared" si="26"/>
        <v>0</v>
      </c>
      <c r="K1249" s="214"/>
      <c r="L1249" s="161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</row>
    <row r="1250" spans="1:48" s="30" customFormat="1" ht="39.6" customHeight="1" x14ac:dyDescent="0.25">
      <c r="A1250" s="257" t="s">
        <v>1053</v>
      </c>
      <c r="B1250" s="26" t="s">
        <v>212</v>
      </c>
      <c r="C1250" s="27" t="s">
        <v>2806</v>
      </c>
      <c r="D1250" s="31" t="s">
        <v>3770</v>
      </c>
      <c r="E1250" s="117">
        <v>-0.30238095238095236</v>
      </c>
      <c r="F1250" s="93">
        <v>126</v>
      </c>
      <c r="G1250" s="144">
        <v>87.9</v>
      </c>
      <c r="H1250" s="22"/>
      <c r="I1250" s="23"/>
      <c r="J1250" s="24">
        <f t="shared" si="26"/>
        <v>0</v>
      </c>
      <c r="K1250" s="214"/>
      <c r="L1250" s="161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</row>
    <row r="1251" spans="1:48" s="30" customFormat="1" ht="24.75" customHeight="1" x14ac:dyDescent="0.25">
      <c r="A1251" s="257" t="s">
        <v>778</v>
      </c>
      <c r="B1251" s="26" t="s">
        <v>212</v>
      </c>
      <c r="C1251" s="27" t="s">
        <v>2807</v>
      </c>
      <c r="D1251" s="31" t="s">
        <v>586</v>
      </c>
      <c r="E1251" s="118">
        <v>-0.35099999999999992</v>
      </c>
      <c r="F1251" s="93">
        <v>100</v>
      </c>
      <c r="G1251" s="144">
        <v>64.900000000000006</v>
      </c>
      <c r="H1251" s="22"/>
      <c r="I1251" s="23"/>
      <c r="J1251" s="24">
        <f t="shared" si="26"/>
        <v>0</v>
      </c>
      <c r="K1251" s="214"/>
      <c r="L1251" s="161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</row>
    <row r="1252" spans="1:48" s="30" customFormat="1" ht="27" customHeight="1" x14ac:dyDescent="0.25">
      <c r="A1252" s="257" t="s">
        <v>2581</v>
      </c>
      <c r="B1252" s="26" t="s">
        <v>212</v>
      </c>
      <c r="C1252" s="27" t="s">
        <v>2807</v>
      </c>
      <c r="D1252" s="31" t="s">
        <v>661</v>
      </c>
      <c r="E1252" s="118">
        <v>-0.37286821705426354</v>
      </c>
      <c r="F1252" s="93">
        <v>129</v>
      </c>
      <c r="G1252" s="144">
        <v>80.900000000000006</v>
      </c>
      <c r="H1252" s="22"/>
      <c r="I1252" s="23"/>
      <c r="J1252" s="24">
        <f t="shared" si="26"/>
        <v>0</v>
      </c>
      <c r="K1252" s="214"/>
      <c r="L1252" s="161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</row>
    <row r="1253" spans="1:48" s="30" customFormat="1" ht="24.75" customHeight="1" x14ac:dyDescent="0.25">
      <c r="A1253" s="257" t="s">
        <v>2578</v>
      </c>
      <c r="B1253" s="26" t="s">
        <v>212</v>
      </c>
      <c r="C1253" s="27" t="s">
        <v>2808</v>
      </c>
      <c r="D1253" s="31" t="s">
        <v>661</v>
      </c>
      <c r="E1253" s="117">
        <v>-0.36587301587301585</v>
      </c>
      <c r="F1253" s="93">
        <v>126</v>
      </c>
      <c r="G1253" s="144">
        <v>79.900000000000006</v>
      </c>
      <c r="H1253" s="22"/>
      <c r="I1253" s="23"/>
      <c r="J1253" s="24">
        <f t="shared" si="26"/>
        <v>0</v>
      </c>
      <c r="K1253" s="214"/>
      <c r="L1253" s="161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</row>
    <row r="1254" spans="1:48" s="30" customFormat="1" ht="38.4" customHeight="1" x14ac:dyDescent="0.25">
      <c r="A1254" s="257" t="s">
        <v>2579</v>
      </c>
      <c r="B1254" s="26" t="s">
        <v>212</v>
      </c>
      <c r="C1254" s="27" t="s">
        <v>2809</v>
      </c>
      <c r="D1254" s="31" t="s">
        <v>3553</v>
      </c>
      <c r="E1254" s="118">
        <v>-0.44523809523809521</v>
      </c>
      <c r="F1254" s="93">
        <v>126</v>
      </c>
      <c r="G1254" s="144">
        <v>69.900000000000006</v>
      </c>
      <c r="H1254" s="22"/>
      <c r="I1254" s="23"/>
      <c r="J1254" s="24">
        <f t="shared" si="26"/>
        <v>0</v>
      </c>
      <c r="K1254" s="214"/>
      <c r="L1254" s="161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</row>
    <row r="1255" spans="1:48" s="35" customFormat="1" ht="30.75" customHeight="1" x14ac:dyDescent="0.25">
      <c r="A1255" s="257" t="s">
        <v>2588</v>
      </c>
      <c r="B1255" s="32" t="s">
        <v>212</v>
      </c>
      <c r="C1255" s="27" t="s">
        <v>217</v>
      </c>
      <c r="D1255" s="33" t="s">
        <v>609</v>
      </c>
      <c r="E1255" s="118">
        <v>-0.32567567567567568</v>
      </c>
      <c r="F1255" s="94">
        <v>74</v>
      </c>
      <c r="G1255" s="144">
        <v>49.9</v>
      </c>
      <c r="H1255" s="22"/>
      <c r="I1255" s="23"/>
      <c r="J1255" s="24">
        <f t="shared" si="26"/>
        <v>0</v>
      </c>
      <c r="K1255" s="214"/>
      <c r="L1255" s="161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</row>
    <row r="1256" spans="1:48" s="30" customFormat="1" ht="24.75" customHeight="1" x14ac:dyDescent="0.25">
      <c r="A1256" s="257" t="s">
        <v>2580</v>
      </c>
      <c r="B1256" s="26" t="s">
        <v>212</v>
      </c>
      <c r="C1256" s="27" t="s">
        <v>217</v>
      </c>
      <c r="D1256" s="31" t="s">
        <v>586</v>
      </c>
      <c r="E1256" s="118">
        <v>-0.3216981132075471</v>
      </c>
      <c r="F1256" s="93">
        <v>106</v>
      </c>
      <c r="G1256" s="144">
        <v>71.900000000000006</v>
      </c>
      <c r="H1256" s="22"/>
      <c r="I1256" s="23"/>
      <c r="J1256" s="24">
        <f t="shared" si="26"/>
        <v>0</v>
      </c>
      <c r="K1256" s="214"/>
      <c r="L1256" s="161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</row>
    <row r="1257" spans="1:48" s="30" customFormat="1" ht="27" customHeight="1" x14ac:dyDescent="0.25">
      <c r="A1257" s="257" t="s">
        <v>2583</v>
      </c>
      <c r="B1257" s="26" t="s">
        <v>212</v>
      </c>
      <c r="C1257" s="27" t="s">
        <v>217</v>
      </c>
      <c r="D1257" s="31" t="s">
        <v>589</v>
      </c>
      <c r="E1257" s="118">
        <v>-0.32681159420289851</v>
      </c>
      <c r="F1257" s="93">
        <v>138</v>
      </c>
      <c r="G1257" s="144">
        <v>92.9</v>
      </c>
      <c r="H1257" s="22"/>
      <c r="I1257" s="23"/>
      <c r="J1257" s="24">
        <f t="shared" si="26"/>
        <v>0</v>
      </c>
      <c r="K1257" s="214"/>
      <c r="L1257" s="161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</row>
    <row r="1258" spans="1:48" s="25" customFormat="1" ht="27" customHeight="1" x14ac:dyDescent="0.25">
      <c r="A1258" s="256" t="s">
        <v>2582</v>
      </c>
      <c r="B1258" s="19" t="s">
        <v>212</v>
      </c>
      <c r="C1258" s="27" t="s">
        <v>213</v>
      </c>
      <c r="D1258" s="28" t="s">
        <v>609</v>
      </c>
      <c r="E1258" s="118">
        <v>-0.3585714285714286</v>
      </c>
      <c r="F1258" s="92">
        <v>70</v>
      </c>
      <c r="G1258" s="143">
        <v>44.9</v>
      </c>
      <c r="H1258" s="22"/>
      <c r="I1258" s="23"/>
      <c r="J1258" s="24">
        <f t="shared" si="26"/>
        <v>0</v>
      </c>
      <c r="K1258" s="214"/>
      <c r="L1258" s="161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</row>
    <row r="1259" spans="1:48" s="30" customFormat="1" ht="24.75" customHeight="1" x14ac:dyDescent="0.25">
      <c r="A1259" s="257" t="s">
        <v>776</v>
      </c>
      <c r="B1259" s="26" t="s">
        <v>212</v>
      </c>
      <c r="C1259" s="27" t="s">
        <v>213</v>
      </c>
      <c r="D1259" s="31" t="s">
        <v>586</v>
      </c>
      <c r="E1259" s="118">
        <v>-0.38557692307692309</v>
      </c>
      <c r="F1259" s="93">
        <v>104</v>
      </c>
      <c r="G1259" s="144">
        <v>63.9</v>
      </c>
      <c r="H1259" s="22"/>
      <c r="I1259" s="23"/>
      <c r="J1259" s="24">
        <f t="shared" si="26"/>
        <v>0</v>
      </c>
      <c r="K1259" s="214"/>
      <c r="L1259" s="161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</row>
    <row r="1260" spans="1:48" s="30" customFormat="1" ht="24.75" customHeight="1" x14ac:dyDescent="0.25">
      <c r="A1260" s="257" t="s">
        <v>781</v>
      </c>
      <c r="B1260" s="26" t="s">
        <v>212</v>
      </c>
      <c r="C1260" s="27" t="s">
        <v>213</v>
      </c>
      <c r="D1260" s="31" t="s">
        <v>661</v>
      </c>
      <c r="E1260" s="118">
        <v>-0.36838235294117644</v>
      </c>
      <c r="F1260" s="93">
        <v>136</v>
      </c>
      <c r="G1260" s="144">
        <v>85.9</v>
      </c>
      <c r="H1260" s="22"/>
      <c r="I1260" s="23"/>
      <c r="J1260" s="24">
        <f t="shared" si="26"/>
        <v>0</v>
      </c>
      <c r="K1260" s="214"/>
      <c r="L1260" s="161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</row>
    <row r="1261" spans="1:48" s="30" customFormat="1" ht="27" customHeight="1" x14ac:dyDescent="0.25">
      <c r="A1261" s="257" t="s">
        <v>2584</v>
      </c>
      <c r="B1261" s="26" t="s">
        <v>212</v>
      </c>
      <c r="C1261" s="27" t="s">
        <v>213</v>
      </c>
      <c r="D1261" s="31" t="s">
        <v>3531</v>
      </c>
      <c r="E1261" s="118">
        <v>-0.36979865771812076</v>
      </c>
      <c r="F1261" s="93">
        <v>149</v>
      </c>
      <c r="G1261" s="144">
        <v>93.9</v>
      </c>
      <c r="H1261" s="22"/>
      <c r="I1261" s="23"/>
      <c r="J1261" s="24">
        <f t="shared" si="26"/>
        <v>0</v>
      </c>
      <c r="K1261" s="214"/>
      <c r="L1261" s="161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</row>
    <row r="1262" spans="1:48" s="30" customFormat="1" ht="27" customHeight="1" x14ac:dyDescent="0.25">
      <c r="A1262" s="257" t="s">
        <v>780</v>
      </c>
      <c r="B1262" s="26" t="s">
        <v>212</v>
      </c>
      <c r="C1262" s="27" t="s">
        <v>213</v>
      </c>
      <c r="D1262" s="31" t="s">
        <v>1538</v>
      </c>
      <c r="E1262" s="118">
        <v>-0.36929824561403501</v>
      </c>
      <c r="F1262" s="93">
        <v>114</v>
      </c>
      <c r="G1262" s="144">
        <v>71.900000000000006</v>
      </c>
      <c r="H1262" s="22"/>
      <c r="I1262" s="23"/>
      <c r="J1262" s="24">
        <f t="shared" si="26"/>
        <v>0</v>
      </c>
      <c r="K1262" s="214"/>
      <c r="L1262" s="161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</row>
    <row r="1263" spans="1:48" s="30" customFormat="1" ht="27" customHeight="1" x14ac:dyDescent="0.25">
      <c r="A1263" s="257" t="s">
        <v>2586</v>
      </c>
      <c r="B1263" s="26" t="s">
        <v>212</v>
      </c>
      <c r="C1263" s="27" t="s">
        <v>2811</v>
      </c>
      <c r="D1263" s="31" t="s">
        <v>3533</v>
      </c>
      <c r="E1263" s="118">
        <v>-0.32960526315789468</v>
      </c>
      <c r="F1263" s="93">
        <v>152</v>
      </c>
      <c r="G1263" s="144">
        <v>101.9</v>
      </c>
      <c r="H1263" s="22"/>
      <c r="I1263" s="23"/>
      <c r="J1263" s="24">
        <f t="shared" si="26"/>
        <v>0</v>
      </c>
      <c r="K1263" s="214"/>
      <c r="L1263" s="161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</row>
    <row r="1264" spans="1:48" s="30" customFormat="1" ht="27" customHeight="1" x14ac:dyDescent="0.25">
      <c r="A1264" s="257" t="s">
        <v>2587</v>
      </c>
      <c r="B1264" s="26" t="s">
        <v>212</v>
      </c>
      <c r="C1264" s="27" t="s">
        <v>215</v>
      </c>
      <c r="D1264" s="31" t="s">
        <v>609</v>
      </c>
      <c r="E1264" s="118">
        <v>-0.36250000000000004</v>
      </c>
      <c r="F1264" s="93">
        <v>72</v>
      </c>
      <c r="G1264" s="144">
        <v>45.9</v>
      </c>
      <c r="H1264" s="22"/>
      <c r="I1264" s="23"/>
      <c r="J1264" s="24">
        <f t="shared" si="26"/>
        <v>0</v>
      </c>
      <c r="K1264" s="214"/>
      <c r="L1264" s="161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</row>
    <row r="1265" spans="1:48" s="35" customFormat="1" ht="37.200000000000003" customHeight="1" x14ac:dyDescent="0.25">
      <c r="A1265" s="257" t="s">
        <v>2589</v>
      </c>
      <c r="B1265" s="32" t="s">
        <v>212</v>
      </c>
      <c r="C1265" s="27" t="s">
        <v>2810</v>
      </c>
      <c r="D1265" s="31" t="s">
        <v>609</v>
      </c>
      <c r="E1265" s="118">
        <v>-0.31710526315789478</v>
      </c>
      <c r="F1265" s="93">
        <v>76</v>
      </c>
      <c r="G1265" s="144">
        <v>51.9</v>
      </c>
      <c r="H1265" s="22"/>
      <c r="I1265" s="23"/>
      <c r="J1265" s="24">
        <f t="shared" si="26"/>
        <v>0</v>
      </c>
      <c r="K1265" s="214"/>
      <c r="L1265" s="161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</row>
    <row r="1266" spans="1:48" s="30" customFormat="1" ht="27" customHeight="1" x14ac:dyDescent="0.25">
      <c r="A1266" s="257" t="s">
        <v>2585</v>
      </c>
      <c r="B1266" s="26" t="s">
        <v>212</v>
      </c>
      <c r="C1266" s="27" t="s">
        <v>2810</v>
      </c>
      <c r="D1266" s="31" t="s">
        <v>586</v>
      </c>
      <c r="E1266" s="117">
        <v>-0.33124999999999993</v>
      </c>
      <c r="F1266" s="93">
        <v>112</v>
      </c>
      <c r="G1266" s="144">
        <v>74.900000000000006</v>
      </c>
      <c r="H1266" s="22"/>
      <c r="I1266" s="23"/>
      <c r="J1266" s="24">
        <f t="shared" si="26"/>
        <v>0</v>
      </c>
      <c r="K1266" s="214"/>
      <c r="L1266" s="161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</row>
    <row r="1267" spans="1:48" s="30" customFormat="1" ht="27" customHeight="1" x14ac:dyDescent="0.25">
      <c r="A1267" s="257" t="s">
        <v>2591</v>
      </c>
      <c r="B1267" s="26" t="s">
        <v>212</v>
      </c>
      <c r="C1267" s="27" t="s">
        <v>2810</v>
      </c>
      <c r="D1267" s="31" t="s">
        <v>3534</v>
      </c>
      <c r="E1267" s="118">
        <v>-0.3294520547945205</v>
      </c>
      <c r="F1267" s="93">
        <v>146</v>
      </c>
      <c r="G1267" s="144">
        <v>97.9</v>
      </c>
      <c r="H1267" s="22"/>
      <c r="I1267" s="23"/>
      <c r="J1267" s="24">
        <f t="shared" si="26"/>
        <v>0</v>
      </c>
      <c r="K1267" s="214"/>
      <c r="L1267" s="161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</row>
    <row r="1268" spans="1:48" s="30" customFormat="1" ht="27" customHeight="1" x14ac:dyDescent="0.25">
      <c r="A1268" s="257" t="s">
        <v>2590</v>
      </c>
      <c r="B1268" s="26" t="s">
        <v>212</v>
      </c>
      <c r="C1268" s="27" t="s">
        <v>1062</v>
      </c>
      <c r="D1268" s="31" t="s">
        <v>3306</v>
      </c>
      <c r="E1268" s="118">
        <v>-0.38289473684210529</v>
      </c>
      <c r="F1268" s="93">
        <v>76</v>
      </c>
      <c r="G1268" s="144">
        <v>46.9</v>
      </c>
      <c r="H1268" s="22"/>
      <c r="I1268" s="23"/>
      <c r="J1268" s="24">
        <f t="shared" si="26"/>
        <v>0</v>
      </c>
      <c r="K1268" s="214"/>
      <c r="L1268" s="161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</row>
    <row r="1269" spans="1:48" s="30" customFormat="1" ht="39" customHeight="1" x14ac:dyDescent="0.25">
      <c r="A1269" s="257" t="s">
        <v>2593</v>
      </c>
      <c r="B1269" s="26" t="s">
        <v>212</v>
      </c>
      <c r="C1269" s="27" t="s">
        <v>910</v>
      </c>
      <c r="D1269" s="31" t="s">
        <v>586</v>
      </c>
      <c r="E1269" s="118">
        <v>-0.37472527472527473</v>
      </c>
      <c r="F1269" s="93">
        <v>91</v>
      </c>
      <c r="G1269" s="144">
        <v>56.9</v>
      </c>
      <c r="H1269" s="22"/>
      <c r="I1269" s="23"/>
      <c r="J1269" s="24">
        <f t="shared" si="26"/>
        <v>0</v>
      </c>
      <c r="K1269" s="214"/>
      <c r="L1269" s="161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</row>
    <row r="1270" spans="1:48" s="25" customFormat="1" ht="27" customHeight="1" x14ac:dyDescent="0.25">
      <c r="A1270" s="256" t="s">
        <v>2594</v>
      </c>
      <c r="B1270" s="19" t="s">
        <v>212</v>
      </c>
      <c r="C1270" s="27" t="s">
        <v>779</v>
      </c>
      <c r="D1270" s="28" t="s">
        <v>609</v>
      </c>
      <c r="E1270" s="118">
        <v>-0.34428571428571431</v>
      </c>
      <c r="F1270" s="92">
        <v>70</v>
      </c>
      <c r="G1270" s="143">
        <v>45.9</v>
      </c>
      <c r="H1270" s="22"/>
      <c r="I1270" s="23"/>
      <c r="J1270" s="24">
        <f t="shared" si="26"/>
        <v>0</v>
      </c>
      <c r="K1270" s="214"/>
      <c r="L1270" s="161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</row>
    <row r="1271" spans="1:48" s="30" customFormat="1" ht="39.6" customHeight="1" x14ac:dyDescent="0.25">
      <c r="A1271" s="257" t="s">
        <v>2595</v>
      </c>
      <c r="B1271" s="26" t="s">
        <v>212</v>
      </c>
      <c r="C1271" s="27" t="s">
        <v>2813</v>
      </c>
      <c r="D1271" s="31" t="s">
        <v>586</v>
      </c>
      <c r="E1271" s="118">
        <v>-0.36126126126126124</v>
      </c>
      <c r="F1271" s="93">
        <v>111</v>
      </c>
      <c r="G1271" s="144">
        <v>70.900000000000006</v>
      </c>
      <c r="H1271" s="22"/>
      <c r="I1271" s="23"/>
      <c r="J1271" s="24">
        <f t="shared" si="26"/>
        <v>0</v>
      </c>
      <c r="K1271" s="214"/>
      <c r="L1271" s="161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</row>
    <row r="1272" spans="1:48" s="30" customFormat="1" ht="24.75" customHeight="1" x14ac:dyDescent="0.25">
      <c r="A1272" s="257" t="s">
        <v>2596</v>
      </c>
      <c r="B1272" s="26" t="s">
        <v>212</v>
      </c>
      <c r="C1272" s="27" t="s">
        <v>2812</v>
      </c>
      <c r="D1272" s="31" t="s">
        <v>609</v>
      </c>
      <c r="E1272" s="118">
        <v>-0.33472222222222225</v>
      </c>
      <c r="F1272" s="93">
        <v>72</v>
      </c>
      <c r="G1272" s="144">
        <v>47.9</v>
      </c>
      <c r="H1272" s="22"/>
      <c r="I1272" s="23"/>
      <c r="J1272" s="24">
        <f t="shared" si="26"/>
        <v>0</v>
      </c>
      <c r="K1272" s="214"/>
      <c r="L1272" s="161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</row>
    <row r="1273" spans="1:48" s="30" customFormat="1" ht="27" customHeight="1" x14ac:dyDescent="0.25">
      <c r="A1273" s="257" t="s">
        <v>2592</v>
      </c>
      <c r="B1273" s="26" t="s">
        <v>212</v>
      </c>
      <c r="C1273" s="27" t="s">
        <v>2812</v>
      </c>
      <c r="D1273" s="31" t="s">
        <v>586</v>
      </c>
      <c r="E1273" s="118">
        <v>-0.34411764705882347</v>
      </c>
      <c r="F1273" s="93">
        <v>102</v>
      </c>
      <c r="G1273" s="144">
        <v>66.900000000000006</v>
      </c>
      <c r="H1273" s="22"/>
      <c r="I1273" s="23"/>
      <c r="J1273" s="24">
        <f t="shared" si="26"/>
        <v>0</v>
      </c>
      <c r="K1273" s="214"/>
      <c r="L1273" s="161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</row>
    <row r="1274" spans="1:48" s="30" customFormat="1" ht="24.75" customHeight="1" x14ac:dyDescent="0.25">
      <c r="A1274" s="257" t="s">
        <v>2597</v>
      </c>
      <c r="B1274" s="26" t="s">
        <v>212</v>
      </c>
      <c r="C1274" s="27" t="s">
        <v>2812</v>
      </c>
      <c r="D1274" s="31" t="s">
        <v>661</v>
      </c>
      <c r="E1274" s="118">
        <v>-0.35190839694656484</v>
      </c>
      <c r="F1274" s="93">
        <v>131</v>
      </c>
      <c r="G1274" s="144">
        <v>84.9</v>
      </c>
      <c r="H1274" s="22"/>
      <c r="I1274" s="23"/>
      <c r="J1274" s="24">
        <f t="shared" si="26"/>
        <v>0</v>
      </c>
      <c r="K1274" s="214"/>
      <c r="L1274" s="161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</row>
    <row r="1275" spans="1:48" s="35" customFormat="1" ht="27" customHeight="1" x14ac:dyDescent="0.25">
      <c r="A1275" s="257" t="s">
        <v>2601</v>
      </c>
      <c r="B1275" s="32" t="s">
        <v>212</v>
      </c>
      <c r="C1275" s="27" t="s">
        <v>2814</v>
      </c>
      <c r="D1275" s="31" t="s">
        <v>1538</v>
      </c>
      <c r="E1275" s="118">
        <v>-0.36788990825688067</v>
      </c>
      <c r="F1275" s="93">
        <v>109</v>
      </c>
      <c r="G1275" s="144">
        <v>68.900000000000006</v>
      </c>
      <c r="H1275" s="22"/>
      <c r="I1275" s="23"/>
      <c r="J1275" s="24">
        <f t="shared" si="26"/>
        <v>0</v>
      </c>
      <c r="K1275" s="214"/>
      <c r="L1275" s="161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</row>
    <row r="1276" spans="1:48" s="30" customFormat="1" ht="24.75" customHeight="1" x14ac:dyDescent="0.25">
      <c r="A1276" s="257" t="s">
        <v>2598</v>
      </c>
      <c r="B1276" s="26" t="s">
        <v>212</v>
      </c>
      <c r="C1276" s="27" t="s">
        <v>2814</v>
      </c>
      <c r="D1276" s="31" t="s">
        <v>639</v>
      </c>
      <c r="E1276" s="118">
        <v>-0.36620689655172411</v>
      </c>
      <c r="F1276" s="93">
        <v>145</v>
      </c>
      <c r="G1276" s="144">
        <v>91.9</v>
      </c>
      <c r="H1276" s="22"/>
      <c r="I1276" s="23"/>
      <c r="J1276" s="24">
        <f t="shared" si="26"/>
        <v>0</v>
      </c>
      <c r="K1276" s="214"/>
      <c r="L1276" s="161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</row>
    <row r="1277" spans="1:48" s="25" customFormat="1" ht="45.6" customHeight="1" x14ac:dyDescent="0.25">
      <c r="A1277" s="256" t="s">
        <v>2599</v>
      </c>
      <c r="B1277" s="19" t="s">
        <v>212</v>
      </c>
      <c r="C1277" s="27" t="s">
        <v>2807</v>
      </c>
      <c r="D1277" s="28" t="s">
        <v>3786</v>
      </c>
      <c r="E1277" s="118">
        <v>-0.3198275862068965</v>
      </c>
      <c r="F1277" s="92">
        <v>116</v>
      </c>
      <c r="G1277" s="143">
        <v>78.900000000000006</v>
      </c>
      <c r="H1277" s="22"/>
      <c r="I1277" s="23"/>
      <c r="J1277" s="24">
        <f t="shared" si="26"/>
        <v>0</v>
      </c>
      <c r="K1277" s="214"/>
      <c r="L1277" s="161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</row>
    <row r="1278" spans="1:48" s="30" customFormat="1" ht="24.75" customHeight="1" x14ac:dyDescent="0.25">
      <c r="A1278" s="257" t="s">
        <v>2600</v>
      </c>
      <c r="B1278" s="26" t="s">
        <v>212</v>
      </c>
      <c r="C1278" s="27" t="s">
        <v>2807</v>
      </c>
      <c r="D1278" s="31" t="s">
        <v>3307</v>
      </c>
      <c r="E1278" s="118">
        <v>-0.35925925925925928</v>
      </c>
      <c r="F1278" s="93">
        <v>81</v>
      </c>
      <c r="G1278" s="144">
        <v>51.9</v>
      </c>
      <c r="H1278" s="22"/>
      <c r="I1278" s="23"/>
      <c r="J1278" s="24">
        <f t="shared" si="26"/>
        <v>0</v>
      </c>
      <c r="K1278" s="214"/>
      <c r="L1278" s="161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</row>
    <row r="1279" spans="1:48" s="35" customFormat="1" ht="30.75" customHeight="1" x14ac:dyDescent="0.25">
      <c r="A1279" s="257" t="s">
        <v>2602</v>
      </c>
      <c r="B1279" s="32" t="s">
        <v>212</v>
      </c>
      <c r="C1279" s="27" t="s">
        <v>217</v>
      </c>
      <c r="D1279" s="33" t="s">
        <v>565</v>
      </c>
      <c r="E1279" s="118">
        <v>-0.36153846153846159</v>
      </c>
      <c r="F1279" s="94">
        <v>39</v>
      </c>
      <c r="G1279" s="144">
        <v>24.9</v>
      </c>
      <c r="H1279" s="22"/>
      <c r="I1279" s="23"/>
      <c r="J1279" s="24">
        <f t="shared" si="26"/>
        <v>0</v>
      </c>
      <c r="K1279" s="214"/>
      <c r="L1279" s="161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</row>
    <row r="1280" spans="1:48" s="30" customFormat="1" ht="27" customHeight="1" x14ac:dyDescent="0.25">
      <c r="A1280" s="257" t="s">
        <v>1054</v>
      </c>
      <c r="B1280" s="26" t="s">
        <v>940</v>
      </c>
      <c r="C1280" s="27" t="s">
        <v>969</v>
      </c>
      <c r="D1280" s="31" t="s">
        <v>588</v>
      </c>
      <c r="E1280" s="118">
        <v>-0.59307692307692306</v>
      </c>
      <c r="F1280" s="93">
        <v>130</v>
      </c>
      <c r="G1280" s="144">
        <v>52.9</v>
      </c>
      <c r="H1280" s="22"/>
      <c r="I1280" s="23"/>
      <c r="J1280" s="24">
        <f t="shared" si="26"/>
        <v>0</v>
      </c>
      <c r="K1280" s="214"/>
      <c r="L1280" s="161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</row>
    <row r="1281" spans="1:48" s="30" customFormat="1" ht="27" customHeight="1" x14ac:dyDescent="0.25">
      <c r="A1281" s="257" t="s">
        <v>2603</v>
      </c>
      <c r="B1281" s="26" t="s">
        <v>2673</v>
      </c>
      <c r="C1281" s="27" t="s">
        <v>2815</v>
      </c>
      <c r="D1281" s="31" t="s">
        <v>3154</v>
      </c>
      <c r="E1281" s="118">
        <v>-0.29285714285714282</v>
      </c>
      <c r="F1281" s="93">
        <v>14</v>
      </c>
      <c r="G1281" s="144">
        <v>9.9</v>
      </c>
      <c r="H1281" s="22"/>
      <c r="I1281" s="23"/>
      <c r="J1281" s="24">
        <f t="shared" si="26"/>
        <v>0</v>
      </c>
      <c r="K1281" s="214"/>
      <c r="L1281" s="161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</row>
    <row r="1282" spans="1:48" s="25" customFormat="1" ht="27" customHeight="1" x14ac:dyDescent="0.25">
      <c r="A1282" s="256" t="s">
        <v>2604</v>
      </c>
      <c r="B1282" s="26" t="s">
        <v>2673</v>
      </c>
      <c r="C1282" s="27" t="s">
        <v>2816</v>
      </c>
      <c r="D1282" s="28" t="s">
        <v>3154</v>
      </c>
      <c r="E1282" s="118">
        <v>-0.29285714285714282</v>
      </c>
      <c r="F1282" s="92">
        <v>14</v>
      </c>
      <c r="G1282" s="143">
        <v>9.9</v>
      </c>
      <c r="H1282" s="22"/>
      <c r="I1282" s="23"/>
      <c r="J1282" s="24">
        <f t="shared" si="26"/>
        <v>0</v>
      </c>
      <c r="K1282" s="214"/>
      <c r="L1282" s="161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</row>
    <row r="1283" spans="1:48" s="25" customFormat="1" ht="27" customHeight="1" x14ac:dyDescent="0.25">
      <c r="A1283" s="256" t="s">
        <v>2605</v>
      </c>
      <c r="B1283" s="19" t="s">
        <v>2673</v>
      </c>
      <c r="C1283" s="27" t="s">
        <v>2817</v>
      </c>
      <c r="D1283" s="28" t="s">
        <v>3154</v>
      </c>
      <c r="E1283" s="118">
        <v>-0.29285714285714282</v>
      </c>
      <c r="F1283" s="92">
        <v>14</v>
      </c>
      <c r="G1283" s="143">
        <v>9.9</v>
      </c>
      <c r="H1283" s="22"/>
      <c r="I1283" s="23"/>
      <c r="J1283" s="24">
        <f t="shared" si="26"/>
        <v>0</v>
      </c>
      <c r="K1283" s="214"/>
      <c r="L1283" s="161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</row>
    <row r="1284" spans="1:48" s="25" customFormat="1" ht="27" customHeight="1" x14ac:dyDescent="0.25">
      <c r="A1284" s="256" t="s">
        <v>2606</v>
      </c>
      <c r="B1284" s="26" t="s">
        <v>2673</v>
      </c>
      <c r="C1284" s="27" t="s">
        <v>2818</v>
      </c>
      <c r="D1284" s="31" t="s">
        <v>3154</v>
      </c>
      <c r="E1284" s="118">
        <v>-0.29285714285714282</v>
      </c>
      <c r="F1284" s="92">
        <v>14</v>
      </c>
      <c r="G1284" s="143">
        <v>9.9</v>
      </c>
      <c r="H1284" s="22"/>
      <c r="I1284" s="23"/>
      <c r="J1284" s="24">
        <f t="shared" si="26"/>
        <v>0</v>
      </c>
      <c r="K1284" s="214"/>
      <c r="L1284" s="161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</row>
    <row r="1285" spans="1:48" s="30" customFormat="1" ht="27" customHeight="1" x14ac:dyDescent="0.25">
      <c r="A1285" s="257" t="s">
        <v>2607</v>
      </c>
      <c r="B1285" s="26" t="s">
        <v>2673</v>
      </c>
      <c r="C1285" s="27" t="s">
        <v>2819</v>
      </c>
      <c r="D1285" s="31" t="s">
        <v>3154</v>
      </c>
      <c r="E1285" s="118">
        <v>-0.29285714285714282</v>
      </c>
      <c r="F1285" s="93">
        <v>14</v>
      </c>
      <c r="G1285" s="144">
        <v>9.9</v>
      </c>
      <c r="H1285" s="22"/>
      <c r="I1285" s="23"/>
      <c r="J1285" s="24">
        <f t="shared" si="26"/>
        <v>0</v>
      </c>
      <c r="K1285" s="214"/>
      <c r="L1285" s="161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</row>
    <row r="1286" spans="1:48" s="30" customFormat="1" ht="24.75" customHeight="1" x14ac:dyDescent="0.25">
      <c r="A1286" s="257" t="s">
        <v>2608</v>
      </c>
      <c r="B1286" s="26" t="s">
        <v>2673</v>
      </c>
      <c r="C1286" s="27" t="s">
        <v>2820</v>
      </c>
      <c r="D1286" s="31" t="s">
        <v>3155</v>
      </c>
      <c r="E1286" s="118">
        <v>-0.27333333333333332</v>
      </c>
      <c r="F1286" s="93">
        <v>15</v>
      </c>
      <c r="G1286" s="144">
        <v>10.9</v>
      </c>
      <c r="H1286" s="22"/>
      <c r="I1286" s="23"/>
      <c r="J1286" s="24">
        <f t="shared" si="26"/>
        <v>0</v>
      </c>
      <c r="K1286" s="214"/>
      <c r="L1286" s="161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</row>
    <row r="1287" spans="1:48" s="30" customFormat="1" ht="24.75" customHeight="1" x14ac:dyDescent="0.25">
      <c r="A1287" s="257" t="s">
        <v>2609</v>
      </c>
      <c r="B1287" s="26" t="s">
        <v>2673</v>
      </c>
      <c r="C1287" s="27" t="s">
        <v>2821</v>
      </c>
      <c r="D1287" s="31" t="s">
        <v>3155</v>
      </c>
      <c r="E1287" s="118">
        <v>-0.27333333333333332</v>
      </c>
      <c r="F1287" s="93">
        <v>15</v>
      </c>
      <c r="G1287" s="144">
        <v>10.9</v>
      </c>
      <c r="H1287" s="22"/>
      <c r="I1287" s="23"/>
      <c r="J1287" s="24">
        <f t="shared" si="26"/>
        <v>0</v>
      </c>
      <c r="K1287" s="214"/>
      <c r="L1287" s="161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</row>
    <row r="1288" spans="1:48" s="30" customFormat="1" ht="24.75" customHeight="1" x14ac:dyDescent="0.25">
      <c r="A1288" s="257" t="s">
        <v>2610</v>
      </c>
      <c r="B1288" s="26" t="s">
        <v>366</v>
      </c>
      <c r="C1288" s="27" t="s">
        <v>2822</v>
      </c>
      <c r="D1288" s="31" t="s">
        <v>590</v>
      </c>
      <c r="E1288" s="118">
        <v>-0.3157534246575342</v>
      </c>
      <c r="F1288" s="93">
        <v>146</v>
      </c>
      <c r="G1288" s="144">
        <v>99.9</v>
      </c>
      <c r="H1288" s="22"/>
      <c r="I1288" s="23"/>
      <c r="J1288" s="24">
        <f t="shared" si="26"/>
        <v>0</v>
      </c>
      <c r="K1288" s="214"/>
      <c r="L1288" s="161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</row>
    <row r="1289" spans="1:48" s="30" customFormat="1" ht="24.75" customHeight="1" x14ac:dyDescent="0.25">
      <c r="A1289" s="257" t="s">
        <v>2611</v>
      </c>
      <c r="B1289" s="26" t="s">
        <v>366</v>
      </c>
      <c r="C1289" s="27" t="s">
        <v>2823</v>
      </c>
      <c r="D1289" s="31" t="s">
        <v>588</v>
      </c>
      <c r="E1289" s="117">
        <v>-0.35562130177514789</v>
      </c>
      <c r="F1289" s="93">
        <v>169</v>
      </c>
      <c r="G1289" s="144">
        <v>108.9</v>
      </c>
      <c r="H1289" s="22"/>
      <c r="I1289" s="23"/>
      <c r="J1289" s="24">
        <f t="shared" si="26"/>
        <v>0</v>
      </c>
      <c r="K1289" s="214"/>
      <c r="L1289" s="161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</row>
    <row r="1290" spans="1:48" s="30" customFormat="1" ht="27" customHeight="1" x14ac:dyDescent="0.25">
      <c r="A1290" s="257" t="s">
        <v>2612</v>
      </c>
      <c r="B1290" s="26" t="s">
        <v>366</v>
      </c>
      <c r="C1290" s="27" t="s">
        <v>2824</v>
      </c>
      <c r="D1290" s="31" t="s">
        <v>588</v>
      </c>
      <c r="E1290" s="117">
        <v>-0.34970414201183431</v>
      </c>
      <c r="F1290" s="93">
        <v>169</v>
      </c>
      <c r="G1290" s="144">
        <v>109.9</v>
      </c>
      <c r="H1290" s="22"/>
      <c r="I1290" s="23"/>
      <c r="J1290" s="24">
        <f t="shared" si="26"/>
        <v>0</v>
      </c>
      <c r="K1290" s="214"/>
      <c r="L1290" s="161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</row>
    <row r="1291" spans="1:48" s="30" customFormat="1" ht="24.75" customHeight="1" x14ac:dyDescent="0.25">
      <c r="A1291" s="257" t="s">
        <v>2613</v>
      </c>
      <c r="B1291" s="26" t="s">
        <v>366</v>
      </c>
      <c r="C1291" s="27" t="s">
        <v>2825</v>
      </c>
      <c r="D1291" s="31" t="s">
        <v>588</v>
      </c>
      <c r="E1291" s="118">
        <v>-0.34970414201183431</v>
      </c>
      <c r="F1291" s="93">
        <v>169</v>
      </c>
      <c r="G1291" s="144">
        <v>109.9</v>
      </c>
      <c r="H1291" s="22"/>
      <c r="I1291" s="23"/>
      <c r="J1291" s="24">
        <f t="shared" si="26"/>
        <v>0</v>
      </c>
      <c r="K1291" s="214"/>
      <c r="L1291" s="161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</row>
    <row r="1292" spans="1:48" s="30" customFormat="1" ht="27" customHeight="1" x14ac:dyDescent="0.25">
      <c r="A1292" s="257" t="s">
        <v>2614</v>
      </c>
      <c r="B1292" s="26" t="s">
        <v>366</v>
      </c>
      <c r="C1292" s="27" t="s">
        <v>1365</v>
      </c>
      <c r="D1292" s="31" t="s">
        <v>3340</v>
      </c>
      <c r="E1292" s="117">
        <v>-0.35487804878048784</v>
      </c>
      <c r="F1292" s="93">
        <v>82</v>
      </c>
      <c r="G1292" s="144">
        <v>52.9</v>
      </c>
      <c r="H1292" s="22"/>
      <c r="I1292" s="23"/>
      <c r="J1292" s="24">
        <f t="shared" si="26"/>
        <v>0</v>
      </c>
      <c r="K1292" s="214"/>
      <c r="L1292" s="161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</row>
    <row r="1293" spans="1:48" s="30" customFormat="1" ht="27" customHeight="1" x14ac:dyDescent="0.25">
      <c r="A1293" s="257" t="s">
        <v>782</v>
      </c>
      <c r="B1293" s="26" t="s">
        <v>366</v>
      </c>
      <c r="C1293" s="27" t="s">
        <v>783</v>
      </c>
      <c r="D1293" s="31" t="s">
        <v>1115</v>
      </c>
      <c r="E1293" s="117">
        <v>-0.36370370370370364</v>
      </c>
      <c r="F1293" s="93">
        <v>135</v>
      </c>
      <c r="G1293" s="144">
        <v>85.9</v>
      </c>
      <c r="H1293" s="22"/>
      <c r="I1293" s="23"/>
      <c r="J1293" s="24">
        <f t="shared" si="26"/>
        <v>0</v>
      </c>
      <c r="K1293" s="214"/>
      <c r="L1293" s="161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</row>
    <row r="1294" spans="1:48" s="30" customFormat="1" ht="27" customHeight="1" x14ac:dyDescent="0.25">
      <c r="A1294" s="257" t="s">
        <v>784</v>
      </c>
      <c r="B1294" s="26" t="s">
        <v>366</v>
      </c>
      <c r="C1294" s="27" t="s">
        <v>783</v>
      </c>
      <c r="D1294" s="31" t="s">
        <v>586</v>
      </c>
      <c r="E1294" s="118">
        <v>-0.37155172413793097</v>
      </c>
      <c r="F1294" s="93">
        <v>116</v>
      </c>
      <c r="G1294" s="144">
        <v>72.900000000000006</v>
      </c>
      <c r="H1294" s="22"/>
      <c r="I1294" s="23"/>
      <c r="J1294" s="24">
        <f t="shared" si="26"/>
        <v>0</v>
      </c>
      <c r="K1294" s="214"/>
      <c r="L1294" s="161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</row>
    <row r="1295" spans="1:48" s="30" customFormat="1" ht="27" customHeight="1" x14ac:dyDescent="0.25">
      <c r="A1295" s="257" t="s">
        <v>1055</v>
      </c>
      <c r="B1295" s="26" t="s">
        <v>366</v>
      </c>
      <c r="C1295" s="27" t="s">
        <v>2826</v>
      </c>
      <c r="D1295" s="31" t="s">
        <v>586</v>
      </c>
      <c r="E1295" s="118">
        <v>-0.37679999999999997</v>
      </c>
      <c r="F1295" s="93">
        <v>125</v>
      </c>
      <c r="G1295" s="144">
        <v>77.900000000000006</v>
      </c>
      <c r="H1295" s="22"/>
      <c r="I1295" s="23"/>
      <c r="J1295" s="24">
        <f t="shared" si="26"/>
        <v>0</v>
      </c>
      <c r="K1295" s="214"/>
      <c r="L1295" s="161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</row>
    <row r="1296" spans="1:48" s="30" customFormat="1" ht="27" customHeight="1" x14ac:dyDescent="0.25">
      <c r="A1296" s="257" t="s">
        <v>785</v>
      </c>
      <c r="B1296" s="26" t="s">
        <v>366</v>
      </c>
      <c r="C1296" s="27" t="s">
        <v>783</v>
      </c>
      <c r="D1296" s="31" t="s">
        <v>589</v>
      </c>
      <c r="E1296" s="118">
        <v>-0.36540880503144652</v>
      </c>
      <c r="F1296" s="93">
        <v>159</v>
      </c>
      <c r="G1296" s="144">
        <v>100.9</v>
      </c>
      <c r="H1296" s="22"/>
      <c r="I1296" s="23"/>
      <c r="J1296" s="24">
        <f t="shared" si="26"/>
        <v>0</v>
      </c>
      <c r="K1296" s="214"/>
      <c r="L1296" s="161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</row>
    <row r="1297" spans="1:48" s="30" customFormat="1" ht="27" customHeight="1" x14ac:dyDescent="0.25">
      <c r="A1297" s="257" t="s">
        <v>786</v>
      </c>
      <c r="B1297" s="26" t="s">
        <v>366</v>
      </c>
      <c r="C1297" s="27" t="s">
        <v>787</v>
      </c>
      <c r="D1297" s="31" t="s">
        <v>586</v>
      </c>
      <c r="E1297" s="118">
        <v>-0.37155172413793097</v>
      </c>
      <c r="F1297" s="93">
        <v>116</v>
      </c>
      <c r="G1297" s="144">
        <v>72.900000000000006</v>
      </c>
      <c r="H1297" s="22"/>
      <c r="I1297" s="23"/>
      <c r="J1297" s="24">
        <f t="shared" si="26"/>
        <v>0</v>
      </c>
      <c r="K1297" s="214"/>
      <c r="L1297" s="161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</row>
    <row r="1298" spans="1:48" s="25" customFormat="1" ht="27" customHeight="1" x14ac:dyDescent="0.25">
      <c r="A1298" s="256" t="s">
        <v>2615</v>
      </c>
      <c r="B1298" s="19" t="s">
        <v>366</v>
      </c>
      <c r="C1298" s="27" t="s">
        <v>2826</v>
      </c>
      <c r="D1298" s="28" t="s">
        <v>589</v>
      </c>
      <c r="E1298" s="118">
        <v>-0.37413793103448273</v>
      </c>
      <c r="F1298" s="92">
        <v>174</v>
      </c>
      <c r="G1298" s="143">
        <v>108.9</v>
      </c>
      <c r="H1298" s="22"/>
      <c r="I1298" s="23"/>
      <c r="J1298" s="24">
        <f t="shared" si="26"/>
        <v>0</v>
      </c>
      <c r="K1298" s="214"/>
      <c r="L1298" s="161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</row>
    <row r="1299" spans="1:48" s="35" customFormat="1" ht="30.75" customHeight="1" x14ac:dyDescent="0.25">
      <c r="A1299" s="257" t="s">
        <v>2616</v>
      </c>
      <c r="B1299" s="32" t="s">
        <v>366</v>
      </c>
      <c r="C1299" s="27" t="s">
        <v>2826</v>
      </c>
      <c r="D1299" s="33" t="s">
        <v>1115</v>
      </c>
      <c r="E1299" s="118">
        <v>-0.36554054054054053</v>
      </c>
      <c r="F1299" s="94">
        <v>148</v>
      </c>
      <c r="G1299" s="144">
        <v>93.9</v>
      </c>
      <c r="H1299" s="22"/>
      <c r="I1299" s="23"/>
      <c r="J1299" s="24">
        <f t="shared" si="26"/>
        <v>0</v>
      </c>
      <c r="K1299" s="214"/>
      <c r="L1299" s="161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</row>
    <row r="1300" spans="1:48" s="30" customFormat="1" ht="24.75" customHeight="1" x14ac:dyDescent="0.25">
      <c r="A1300" s="257" t="s">
        <v>2617</v>
      </c>
      <c r="B1300" s="26" t="s">
        <v>366</v>
      </c>
      <c r="C1300" s="27" t="s">
        <v>2827</v>
      </c>
      <c r="D1300" s="31" t="s">
        <v>588</v>
      </c>
      <c r="E1300" s="118">
        <v>-0.3733727810650887</v>
      </c>
      <c r="F1300" s="93">
        <v>169</v>
      </c>
      <c r="G1300" s="144">
        <v>105.9</v>
      </c>
      <c r="H1300" s="22"/>
      <c r="I1300" s="23"/>
      <c r="J1300" s="24">
        <f t="shared" si="26"/>
        <v>0</v>
      </c>
      <c r="K1300" s="214"/>
      <c r="L1300" s="161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</row>
    <row r="1301" spans="1:48" s="30" customFormat="1" ht="24.75" customHeight="1" x14ac:dyDescent="0.25">
      <c r="A1301" s="257" t="s">
        <v>2618</v>
      </c>
      <c r="B1301" s="26" t="s">
        <v>366</v>
      </c>
      <c r="C1301" s="27" t="s">
        <v>787</v>
      </c>
      <c r="D1301" s="31" t="s">
        <v>609</v>
      </c>
      <c r="E1301" s="118">
        <v>-0.34268292682926832</v>
      </c>
      <c r="F1301" s="93">
        <v>82</v>
      </c>
      <c r="G1301" s="144">
        <v>53.9</v>
      </c>
      <c r="H1301" s="22"/>
      <c r="I1301" s="23"/>
      <c r="J1301" s="24">
        <f t="shared" ref="J1301:J1364" si="27">G1301*I1301</f>
        <v>0</v>
      </c>
      <c r="K1301" s="214"/>
      <c r="L1301" s="161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</row>
    <row r="1302" spans="1:48" s="30" customFormat="1" ht="24.75" customHeight="1" x14ac:dyDescent="0.25">
      <c r="A1302" s="257" t="s">
        <v>2619</v>
      </c>
      <c r="B1302" s="26" t="s">
        <v>366</v>
      </c>
      <c r="C1302" s="27" t="s">
        <v>2828</v>
      </c>
      <c r="D1302" s="31" t="s">
        <v>661</v>
      </c>
      <c r="E1302" s="118">
        <v>-0.36540880503144652</v>
      </c>
      <c r="F1302" s="93">
        <v>159</v>
      </c>
      <c r="G1302" s="144">
        <v>100.9</v>
      </c>
      <c r="H1302" s="22"/>
      <c r="I1302" s="23"/>
      <c r="J1302" s="24">
        <f t="shared" si="27"/>
        <v>0</v>
      </c>
      <c r="K1302" s="214"/>
      <c r="L1302" s="161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</row>
    <row r="1303" spans="1:48" s="30" customFormat="1" ht="24.75" customHeight="1" x14ac:dyDescent="0.25">
      <c r="A1303" s="257" t="s">
        <v>2620</v>
      </c>
      <c r="B1303" s="26" t="s">
        <v>366</v>
      </c>
      <c r="C1303" s="27" t="s">
        <v>2829</v>
      </c>
      <c r="D1303" s="31" t="s">
        <v>588</v>
      </c>
      <c r="E1303" s="118">
        <v>-0.3733727810650887</v>
      </c>
      <c r="F1303" s="93">
        <v>169</v>
      </c>
      <c r="G1303" s="144">
        <v>105.9</v>
      </c>
      <c r="H1303" s="22"/>
      <c r="I1303" s="23"/>
      <c r="J1303" s="24">
        <f t="shared" si="27"/>
        <v>0</v>
      </c>
      <c r="K1303" s="214"/>
      <c r="L1303" s="161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</row>
    <row r="1304" spans="1:48" s="25" customFormat="1" ht="27" customHeight="1" x14ac:dyDescent="0.25">
      <c r="A1304" s="256" t="s">
        <v>1349</v>
      </c>
      <c r="B1304" s="19" t="s">
        <v>366</v>
      </c>
      <c r="C1304" s="27" t="s">
        <v>783</v>
      </c>
      <c r="D1304" s="28" t="s">
        <v>1558</v>
      </c>
      <c r="E1304" s="118">
        <v>-0.34150943396226419</v>
      </c>
      <c r="F1304" s="92">
        <v>53</v>
      </c>
      <c r="G1304" s="143">
        <v>34.9</v>
      </c>
      <c r="H1304" s="22"/>
      <c r="I1304" s="23"/>
      <c r="J1304" s="24">
        <f t="shared" si="27"/>
        <v>0</v>
      </c>
      <c r="K1304" s="214"/>
      <c r="L1304" s="161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</row>
    <row r="1305" spans="1:48" s="25" customFormat="1" ht="27" customHeight="1" x14ac:dyDescent="0.25">
      <c r="A1305" s="256" t="s">
        <v>2621</v>
      </c>
      <c r="B1305" s="19" t="s">
        <v>366</v>
      </c>
      <c r="C1305" s="27" t="s">
        <v>2830</v>
      </c>
      <c r="D1305" s="28" t="s">
        <v>3308</v>
      </c>
      <c r="E1305" s="118">
        <v>-0.33437500000000003</v>
      </c>
      <c r="F1305" s="92">
        <v>96</v>
      </c>
      <c r="G1305" s="143">
        <v>63.9</v>
      </c>
      <c r="H1305" s="22"/>
      <c r="I1305" s="23"/>
      <c r="J1305" s="24">
        <f t="shared" si="27"/>
        <v>0</v>
      </c>
      <c r="K1305" s="214"/>
      <c r="L1305" s="161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</row>
    <row r="1306" spans="1:48" s="25" customFormat="1" ht="27" customHeight="1" x14ac:dyDescent="0.25">
      <c r="A1306" s="256" t="s">
        <v>2622</v>
      </c>
      <c r="B1306" s="19" t="s">
        <v>366</v>
      </c>
      <c r="C1306" s="27" t="s">
        <v>2831</v>
      </c>
      <c r="D1306" s="28" t="s">
        <v>3541</v>
      </c>
      <c r="E1306" s="118">
        <v>-0.34108108108108104</v>
      </c>
      <c r="F1306" s="92">
        <v>185</v>
      </c>
      <c r="G1306" s="143">
        <v>121.9</v>
      </c>
      <c r="H1306" s="22"/>
      <c r="I1306" s="23"/>
      <c r="J1306" s="24">
        <f t="shared" si="27"/>
        <v>0</v>
      </c>
      <c r="K1306" s="214"/>
      <c r="L1306" s="161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</row>
    <row r="1307" spans="1:48" s="30" customFormat="1" ht="24.75" customHeight="1" x14ac:dyDescent="0.25">
      <c r="A1307" s="257" t="s">
        <v>2623</v>
      </c>
      <c r="B1307" s="26" t="s">
        <v>366</v>
      </c>
      <c r="C1307" s="27" t="s">
        <v>2832</v>
      </c>
      <c r="D1307" s="31" t="s">
        <v>588</v>
      </c>
      <c r="E1307" s="118">
        <v>-0.37928994082840234</v>
      </c>
      <c r="F1307" s="93">
        <v>169</v>
      </c>
      <c r="G1307" s="144">
        <v>104.9</v>
      </c>
      <c r="H1307" s="22"/>
      <c r="I1307" s="23"/>
      <c r="J1307" s="24">
        <f t="shared" si="27"/>
        <v>0</v>
      </c>
      <c r="K1307" s="214"/>
      <c r="L1307" s="161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</row>
    <row r="1308" spans="1:48" s="30" customFormat="1" ht="24.75" customHeight="1" x14ac:dyDescent="0.25">
      <c r="A1308" s="257" t="s">
        <v>2624</v>
      </c>
      <c r="B1308" s="26" t="s">
        <v>366</v>
      </c>
      <c r="C1308" s="27" t="s">
        <v>2833</v>
      </c>
      <c r="D1308" s="31" t="s">
        <v>661</v>
      </c>
      <c r="E1308" s="118">
        <v>-0.35241379310344823</v>
      </c>
      <c r="F1308" s="93">
        <v>145</v>
      </c>
      <c r="G1308" s="144">
        <v>93.9</v>
      </c>
      <c r="H1308" s="22"/>
      <c r="I1308" s="23"/>
      <c r="J1308" s="24">
        <f t="shared" si="27"/>
        <v>0</v>
      </c>
      <c r="K1308" s="214"/>
      <c r="L1308" s="161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</row>
    <row r="1309" spans="1:48" s="30" customFormat="1" ht="36" customHeight="1" x14ac:dyDescent="0.25">
      <c r="A1309" s="257" t="s">
        <v>2625</v>
      </c>
      <c r="B1309" s="26" t="s">
        <v>789</v>
      </c>
      <c r="C1309" s="27" t="s">
        <v>790</v>
      </c>
      <c r="D1309" s="31" t="s">
        <v>3769</v>
      </c>
      <c r="E1309" s="117">
        <v>-0.23679245283018863</v>
      </c>
      <c r="F1309" s="93">
        <v>106</v>
      </c>
      <c r="G1309" s="144">
        <v>80.900000000000006</v>
      </c>
      <c r="H1309" s="22"/>
      <c r="I1309" s="23"/>
      <c r="J1309" s="24">
        <f t="shared" si="27"/>
        <v>0</v>
      </c>
      <c r="K1309" s="214"/>
      <c r="L1309" s="161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</row>
    <row r="1310" spans="1:48" s="30" customFormat="1" ht="44.4" customHeight="1" x14ac:dyDescent="0.25">
      <c r="A1310" s="257" t="s">
        <v>2626</v>
      </c>
      <c r="B1310" s="26" t="s">
        <v>789</v>
      </c>
      <c r="C1310" s="27" t="s">
        <v>2835</v>
      </c>
      <c r="D1310" s="31" t="s">
        <v>3768</v>
      </c>
      <c r="E1310" s="118">
        <v>-0.25284552845528452</v>
      </c>
      <c r="F1310" s="93">
        <v>123</v>
      </c>
      <c r="G1310" s="144">
        <v>91.9</v>
      </c>
      <c r="H1310" s="22"/>
      <c r="I1310" s="23"/>
      <c r="J1310" s="24">
        <f t="shared" si="27"/>
        <v>0</v>
      </c>
      <c r="K1310" s="214"/>
      <c r="L1310" s="161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</row>
    <row r="1311" spans="1:48" s="30" customFormat="1" ht="40.200000000000003" customHeight="1" x14ac:dyDescent="0.25">
      <c r="A1311" s="257" t="s">
        <v>1350</v>
      </c>
      <c r="B1311" s="26" t="s">
        <v>789</v>
      </c>
      <c r="C1311" s="27" t="s">
        <v>2834</v>
      </c>
      <c r="D1311" s="31" t="s">
        <v>3784</v>
      </c>
      <c r="E1311" s="118">
        <v>-0.24794520547945206</v>
      </c>
      <c r="F1311" s="93">
        <v>73</v>
      </c>
      <c r="G1311" s="144">
        <v>54.9</v>
      </c>
      <c r="H1311" s="22"/>
      <c r="I1311" s="23"/>
      <c r="J1311" s="24">
        <f t="shared" si="27"/>
        <v>0</v>
      </c>
      <c r="K1311" s="214"/>
      <c r="L1311" s="161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</row>
    <row r="1312" spans="1:48" s="30" customFormat="1" ht="41.4" customHeight="1" x14ac:dyDescent="0.25">
      <c r="A1312" s="257" t="s">
        <v>788</v>
      </c>
      <c r="B1312" s="26" t="s">
        <v>789</v>
      </c>
      <c r="C1312" s="27" t="s">
        <v>2834</v>
      </c>
      <c r="D1312" s="31" t="s">
        <v>3769</v>
      </c>
      <c r="E1312" s="118">
        <v>-0.23679245283018863</v>
      </c>
      <c r="F1312" s="93">
        <v>106</v>
      </c>
      <c r="G1312" s="144">
        <v>80.900000000000006</v>
      </c>
      <c r="H1312" s="22"/>
      <c r="I1312" s="23"/>
      <c r="J1312" s="24">
        <f t="shared" si="27"/>
        <v>0</v>
      </c>
      <c r="K1312" s="214"/>
      <c r="L1312" s="161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</row>
    <row r="1313" spans="1:48" s="30" customFormat="1" ht="32.4" customHeight="1" x14ac:dyDescent="0.25">
      <c r="A1313" s="257" t="s">
        <v>2627</v>
      </c>
      <c r="B1313" s="26" t="s">
        <v>789</v>
      </c>
      <c r="C1313" s="27" t="s">
        <v>2836</v>
      </c>
      <c r="D1313" s="31" t="s">
        <v>3768</v>
      </c>
      <c r="E1313" s="118">
        <v>-0.24471544715447149</v>
      </c>
      <c r="F1313" s="93">
        <v>123</v>
      </c>
      <c r="G1313" s="144">
        <v>92.9</v>
      </c>
      <c r="H1313" s="22"/>
      <c r="I1313" s="23"/>
      <c r="J1313" s="24">
        <f t="shared" si="27"/>
        <v>0</v>
      </c>
      <c r="K1313" s="214"/>
      <c r="L1313" s="161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</row>
    <row r="1314" spans="1:48" s="35" customFormat="1" ht="45" customHeight="1" x14ac:dyDescent="0.25">
      <c r="A1314" s="257" t="s">
        <v>2628</v>
      </c>
      <c r="B1314" s="32" t="s">
        <v>789</v>
      </c>
      <c r="C1314" s="27" t="s">
        <v>2837</v>
      </c>
      <c r="D1314" s="31" t="s">
        <v>3767</v>
      </c>
      <c r="E1314" s="118">
        <v>-0.23928571428571421</v>
      </c>
      <c r="F1314" s="94">
        <v>84</v>
      </c>
      <c r="G1314" s="144">
        <v>63.900000000000006</v>
      </c>
      <c r="H1314" s="22"/>
      <c r="I1314" s="23"/>
      <c r="J1314" s="24">
        <f t="shared" si="27"/>
        <v>0</v>
      </c>
      <c r="K1314" s="214"/>
      <c r="L1314" s="161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</row>
    <row r="1315" spans="1:48" s="30" customFormat="1" ht="39" customHeight="1" x14ac:dyDescent="0.25">
      <c r="A1315" s="257" t="s">
        <v>2629</v>
      </c>
      <c r="B1315" s="26" t="s">
        <v>789</v>
      </c>
      <c r="C1315" s="27" t="s">
        <v>2838</v>
      </c>
      <c r="D1315" s="31" t="s">
        <v>3767</v>
      </c>
      <c r="E1315" s="118">
        <v>-0.2630952380952381</v>
      </c>
      <c r="F1315" s="93">
        <v>84</v>
      </c>
      <c r="G1315" s="144">
        <v>61.9</v>
      </c>
      <c r="H1315" s="22"/>
      <c r="I1315" s="23"/>
      <c r="J1315" s="24">
        <f t="shared" si="27"/>
        <v>0</v>
      </c>
      <c r="K1315" s="214"/>
      <c r="L1315" s="161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</row>
    <row r="1316" spans="1:48" s="30" customFormat="1" ht="36.6" customHeight="1" x14ac:dyDescent="0.25">
      <c r="A1316" s="257" t="s">
        <v>791</v>
      </c>
      <c r="B1316" s="26" t="s">
        <v>222</v>
      </c>
      <c r="C1316" s="27" t="s">
        <v>792</v>
      </c>
      <c r="D1316" s="31" t="s">
        <v>3769</v>
      </c>
      <c r="E1316" s="118">
        <v>-0.63153153153153152</v>
      </c>
      <c r="F1316" s="93">
        <v>111</v>
      </c>
      <c r="G1316" s="144">
        <v>40.9</v>
      </c>
      <c r="H1316" s="22"/>
      <c r="I1316" s="23"/>
      <c r="J1316" s="24">
        <f t="shared" si="27"/>
        <v>0</v>
      </c>
      <c r="K1316" s="214"/>
      <c r="L1316" s="161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</row>
    <row r="1317" spans="1:48" s="30" customFormat="1" ht="47.4" customHeight="1" x14ac:dyDescent="0.25">
      <c r="A1317" s="257" t="s">
        <v>793</v>
      </c>
      <c r="B1317" s="26" t="s">
        <v>222</v>
      </c>
      <c r="C1317" s="27" t="s">
        <v>566</v>
      </c>
      <c r="D1317" s="31" t="s">
        <v>3769</v>
      </c>
      <c r="E1317" s="118">
        <v>-0.44555555555555559</v>
      </c>
      <c r="F1317" s="93">
        <v>90</v>
      </c>
      <c r="G1317" s="144">
        <v>49.9</v>
      </c>
      <c r="H1317" s="22"/>
      <c r="I1317" s="23"/>
      <c r="J1317" s="24">
        <f t="shared" si="27"/>
        <v>0</v>
      </c>
      <c r="K1317" s="214"/>
      <c r="L1317" s="161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</row>
    <row r="1318" spans="1:48" s="35" customFormat="1" ht="30.75" customHeight="1" x14ac:dyDescent="0.25">
      <c r="A1318" s="257" t="s">
        <v>794</v>
      </c>
      <c r="B1318" s="32" t="s">
        <v>222</v>
      </c>
      <c r="C1318" s="27" t="s">
        <v>795</v>
      </c>
      <c r="D1318" s="33" t="s">
        <v>589</v>
      </c>
      <c r="E1318" s="118">
        <v>-0.52834645669291336</v>
      </c>
      <c r="F1318" s="94">
        <v>127</v>
      </c>
      <c r="G1318" s="144">
        <v>59.9</v>
      </c>
      <c r="H1318" s="22"/>
      <c r="I1318" s="23"/>
      <c r="J1318" s="24">
        <f t="shared" si="27"/>
        <v>0</v>
      </c>
      <c r="K1318" s="214"/>
      <c r="L1318" s="161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</row>
    <row r="1319" spans="1:48" s="30" customFormat="1" ht="24.75" customHeight="1" x14ac:dyDescent="0.25">
      <c r="A1319" s="257" t="s">
        <v>2630</v>
      </c>
      <c r="B1319" s="26" t="s">
        <v>222</v>
      </c>
      <c r="C1319" s="27" t="s">
        <v>566</v>
      </c>
      <c r="D1319" s="31" t="s">
        <v>3391</v>
      </c>
      <c r="E1319" s="118">
        <v>-0.49274193548387096</v>
      </c>
      <c r="F1319" s="93">
        <v>124</v>
      </c>
      <c r="G1319" s="144">
        <v>62.9</v>
      </c>
      <c r="H1319" s="22"/>
      <c r="I1319" s="23"/>
      <c r="J1319" s="24">
        <f t="shared" si="27"/>
        <v>0</v>
      </c>
      <c r="K1319" s="214"/>
      <c r="L1319" s="161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</row>
    <row r="1320" spans="1:48" s="25" customFormat="1" ht="27" customHeight="1" x14ac:dyDescent="0.25">
      <c r="A1320" s="256" t="s">
        <v>1351</v>
      </c>
      <c r="B1320" s="19" t="s">
        <v>222</v>
      </c>
      <c r="C1320" s="27" t="s">
        <v>1367</v>
      </c>
      <c r="D1320" s="28" t="s">
        <v>590</v>
      </c>
      <c r="E1320" s="118">
        <v>-0.45666666666666667</v>
      </c>
      <c r="F1320" s="92">
        <v>90</v>
      </c>
      <c r="G1320" s="143">
        <v>48.9</v>
      </c>
      <c r="H1320" s="22"/>
      <c r="I1320" s="23"/>
      <c r="J1320" s="24">
        <f t="shared" si="27"/>
        <v>0</v>
      </c>
      <c r="K1320" s="214"/>
      <c r="L1320" s="161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</row>
    <row r="1321" spans="1:48" s="30" customFormat="1" ht="24.75" customHeight="1" x14ac:dyDescent="0.25">
      <c r="A1321" s="257" t="s">
        <v>2631</v>
      </c>
      <c r="B1321" s="26" t="s">
        <v>222</v>
      </c>
      <c r="C1321" s="27" t="s">
        <v>1063</v>
      </c>
      <c r="D1321" s="31" t="s">
        <v>767</v>
      </c>
      <c r="E1321" s="118">
        <v>-0.42808988764044947</v>
      </c>
      <c r="F1321" s="93">
        <v>89</v>
      </c>
      <c r="G1321" s="144">
        <v>50.9</v>
      </c>
      <c r="H1321" s="22"/>
      <c r="I1321" s="23"/>
      <c r="J1321" s="24">
        <f t="shared" si="27"/>
        <v>0</v>
      </c>
      <c r="K1321" s="214"/>
      <c r="L1321" s="161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</row>
    <row r="1322" spans="1:48" s="35" customFormat="1" ht="30.75" customHeight="1" x14ac:dyDescent="0.25">
      <c r="A1322" s="257" t="s">
        <v>796</v>
      </c>
      <c r="B1322" s="32" t="s">
        <v>222</v>
      </c>
      <c r="C1322" s="27" t="s">
        <v>2839</v>
      </c>
      <c r="D1322" s="33" t="s">
        <v>590</v>
      </c>
      <c r="E1322" s="118">
        <v>-0.60450450450450444</v>
      </c>
      <c r="F1322" s="93">
        <v>111</v>
      </c>
      <c r="G1322" s="144">
        <v>43.9</v>
      </c>
      <c r="H1322" s="22"/>
      <c r="I1322" s="23"/>
      <c r="J1322" s="24">
        <f t="shared" si="27"/>
        <v>0</v>
      </c>
      <c r="K1322" s="214"/>
      <c r="L1322" s="161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</row>
    <row r="1323" spans="1:48" s="30" customFormat="1" ht="47.4" customHeight="1" x14ac:dyDescent="0.25">
      <c r="A1323" s="257" t="s">
        <v>2632</v>
      </c>
      <c r="B1323" s="26" t="s">
        <v>222</v>
      </c>
      <c r="C1323" s="27" t="s">
        <v>1063</v>
      </c>
      <c r="D1323" s="31" t="s">
        <v>3782</v>
      </c>
      <c r="E1323" s="118">
        <v>-0.29919354838709672</v>
      </c>
      <c r="F1323" s="93">
        <v>124</v>
      </c>
      <c r="G1323" s="144">
        <v>86.9</v>
      </c>
      <c r="H1323" s="22"/>
      <c r="I1323" s="23"/>
      <c r="J1323" s="24">
        <f t="shared" si="27"/>
        <v>0</v>
      </c>
      <c r="K1323" s="214"/>
      <c r="L1323" s="161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</row>
    <row r="1324" spans="1:48" s="30" customFormat="1" ht="36" customHeight="1" x14ac:dyDescent="0.25">
      <c r="A1324" s="257" t="s">
        <v>1056</v>
      </c>
      <c r="B1324" s="26" t="s">
        <v>222</v>
      </c>
      <c r="C1324" s="27" t="s">
        <v>2840</v>
      </c>
      <c r="D1324" s="31" t="s">
        <v>3769</v>
      </c>
      <c r="E1324" s="118">
        <v>-0.38314606741573037</v>
      </c>
      <c r="F1324" s="93">
        <v>89</v>
      </c>
      <c r="G1324" s="144">
        <v>54.9</v>
      </c>
      <c r="H1324" s="22"/>
      <c r="I1324" s="23"/>
      <c r="J1324" s="24">
        <f t="shared" si="27"/>
        <v>0</v>
      </c>
      <c r="K1324" s="214"/>
      <c r="L1324" s="161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</row>
    <row r="1325" spans="1:48" s="30" customFormat="1" ht="27" customHeight="1" x14ac:dyDescent="0.25">
      <c r="A1325" s="257" t="s">
        <v>2633</v>
      </c>
      <c r="B1325" s="26" t="s">
        <v>222</v>
      </c>
      <c r="C1325" s="27" t="s">
        <v>795</v>
      </c>
      <c r="D1325" s="31" t="s">
        <v>586</v>
      </c>
      <c r="E1325" s="118">
        <v>-0.47934782608695653</v>
      </c>
      <c r="F1325" s="93">
        <v>92</v>
      </c>
      <c r="G1325" s="144">
        <v>47.9</v>
      </c>
      <c r="H1325" s="22"/>
      <c r="I1325" s="23"/>
      <c r="J1325" s="24">
        <f t="shared" si="27"/>
        <v>0</v>
      </c>
      <c r="K1325" s="214"/>
      <c r="L1325" s="161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</row>
    <row r="1326" spans="1:48" s="30" customFormat="1" ht="24.75" customHeight="1" x14ac:dyDescent="0.25">
      <c r="A1326" s="257" t="s">
        <v>2634</v>
      </c>
      <c r="B1326" s="26" t="s">
        <v>222</v>
      </c>
      <c r="C1326" s="27" t="s">
        <v>1366</v>
      </c>
      <c r="D1326" s="31" t="s">
        <v>614</v>
      </c>
      <c r="E1326" s="118">
        <v>-0.45937500000000003</v>
      </c>
      <c r="F1326" s="93">
        <v>96</v>
      </c>
      <c r="G1326" s="144">
        <v>51.9</v>
      </c>
      <c r="H1326" s="22"/>
      <c r="I1326" s="23"/>
      <c r="J1326" s="24">
        <f t="shared" si="27"/>
        <v>0</v>
      </c>
      <c r="K1326" s="214"/>
      <c r="L1326" s="161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</row>
    <row r="1327" spans="1:48" s="30" customFormat="1" ht="27" customHeight="1" x14ac:dyDescent="0.25">
      <c r="A1327" s="257" t="s">
        <v>2635</v>
      </c>
      <c r="B1327" s="26" t="s">
        <v>227</v>
      </c>
      <c r="C1327" s="27" t="s">
        <v>3461</v>
      </c>
      <c r="D1327" s="31" t="s">
        <v>3674</v>
      </c>
      <c r="E1327" s="118">
        <v>-0.23333333333333336</v>
      </c>
      <c r="F1327" s="93">
        <v>39</v>
      </c>
      <c r="G1327" s="144">
        <v>29.9</v>
      </c>
      <c r="H1327" s="22"/>
      <c r="I1327" s="23"/>
      <c r="J1327" s="24">
        <f t="shared" si="27"/>
        <v>0</v>
      </c>
      <c r="K1327" s="214"/>
      <c r="L1327" s="161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</row>
    <row r="1328" spans="1:48" s="30" customFormat="1" ht="27" customHeight="1" x14ac:dyDescent="0.25">
      <c r="A1328" s="257" t="s">
        <v>2636</v>
      </c>
      <c r="B1328" s="26" t="s">
        <v>227</v>
      </c>
      <c r="C1328" s="27" t="s">
        <v>3675</v>
      </c>
      <c r="D1328" s="31" t="s">
        <v>3674</v>
      </c>
      <c r="E1328" s="118">
        <v>-0.23333333333333336</v>
      </c>
      <c r="F1328" s="93">
        <v>39</v>
      </c>
      <c r="G1328" s="144">
        <v>29.9</v>
      </c>
      <c r="H1328" s="22"/>
      <c r="I1328" s="23"/>
      <c r="J1328" s="24">
        <f t="shared" si="27"/>
        <v>0</v>
      </c>
      <c r="K1328" s="214"/>
      <c r="L1328" s="161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</row>
    <row r="1329" spans="1:48" s="30" customFormat="1" ht="27" customHeight="1" x14ac:dyDescent="0.25">
      <c r="A1329" s="257" t="s">
        <v>2637</v>
      </c>
      <c r="B1329" s="26" t="s">
        <v>2674</v>
      </c>
      <c r="C1329" s="27" t="s">
        <v>2842</v>
      </c>
      <c r="D1329" s="31" t="s">
        <v>590</v>
      </c>
      <c r="E1329" s="118">
        <v>-0.46800000000000003</v>
      </c>
      <c r="F1329" s="93">
        <v>75</v>
      </c>
      <c r="G1329" s="144">
        <v>39.9</v>
      </c>
      <c r="H1329" s="22"/>
      <c r="I1329" s="23"/>
      <c r="J1329" s="24">
        <f t="shared" si="27"/>
        <v>0</v>
      </c>
      <c r="K1329" s="214"/>
      <c r="L1329" s="161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</row>
    <row r="1330" spans="1:48" s="30" customFormat="1" ht="27" customHeight="1" x14ac:dyDescent="0.25">
      <c r="A1330" s="257" t="s">
        <v>797</v>
      </c>
      <c r="B1330" s="26" t="s">
        <v>235</v>
      </c>
      <c r="C1330" s="27" t="s">
        <v>236</v>
      </c>
      <c r="D1330" s="31" t="s">
        <v>588</v>
      </c>
      <c r="E1330" s="118">
        <v>-0.6284313725490196</v>
      </c>
      <c r="F1330" s="93">
        <v>102</v>
      </c>
      <c r="G1330" s="144">
        <v>37.9</v>
      </c>
      <c r="H1330" s="22"/>
      <c r="I1330" s="23"/>
      <c r="J1330" s="24">
        <f t="shared" si="27"/>
        <v>0</v>
      </c>
      <c r="K1330" s="214"/>
      <c r="L1330" s="161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</row>
    <row r="1331" spans="1:48" s="30" customFormat="1" ht="27" customHeight="1" x14ac:dyDescent="0.25">
      <c r="A1331" s="257" t="s">
        <v>798</v>
      </c>
      <c r="B1331" s="26" t="s">
        <v>799</v>
      </c>
      <c r="C1331" s="27" t="s">
        <v>2843</v>
      </c>
      <c r="D1331" s="31" t="s">
        <v>586</v>
      </c>
      <c r="E1331" s="118">
        <v>-0.35431034482758617</v>
      </c>
      <c r="F1331" s="93">
        <v>116</v>
      </c>
      <c r="G1331" s="144">
        <v>74.900000000000006</v>
      </c>
      <c r="H1331" s="22"/>
      <c r="I1331" s="23"/>
      <c r="J1331" s="24">
        <f t="shared" si="27"/>
        <v>0</v>
      </c>
      <c r="K1331" s="214"/>
      <c r="L1331" s="161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</row>
    <row r="1332" spans="1:48" s="30" customFormat="1" ht="24.75" customHeight="1" x14ac:dyDescent="0.25">
      <c r="A1332" s="257" t="s">
        <v>800</v>
      </c>
      <c r="B1332" s="26" t="s">
        <v>799</v>
      </c>
      <c r="C1332" s="27" t="s">
        <v>2843</v>
      </c>
      <c r="D1332" s="31" t="s">
        <v>588</v>
      </c>
      <c r="E1332" s="118">
        <v>-0.35779220779220777</v>
      </c>
      <c r="F1332" s="93">
        <v>154</v>
      </c>
      <c r="G1332" s="144">
        <v>98.9</v>
      </c>
      <c r="H1332" s="22"/>
      <c r="I1332" s="23"/>
      <c r="J1332" s="24">
        <f t="shared" si="27"/>
        <v>0</v>
      </c>
      <c r="K1332" s="214"/>
      <c r="L1332" s="161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</row>
    <row r="1333" spans="1:48" s="30" customFormat="1" ht="24.75" customHeight="1" x14ac:dyDescent="0.25">
      <c r="A1333" s="257" t="s">
        <v>2638</v>
      </c>
      <c r="B1333" s="26" t="s">
        <v>799</v>
      </c>
      <c r="C1333" s="27" t="s">
        <v>2844</v>
      </c>
      <c r="D1333" s="31" t="s">
        <v>586</v>
      </c>
      <c r="E1333" s="118">
        <v>-0.31417910447761188</v>
      </c>
      <c r="F1333" s="93">
        <v>134</v>
      </c>
      <c r="G1333" s="144">
        <v>91.9</v>
      </c>
      <c r="H1333" s="22"/>
      <c r="I1333" s="23"/>
      <c r="J1333" s="24">
        <f t="shared" si="27"/>
        <v>0</v>
      </c>
      <c r="K1333" s="214"/>
      <c r="L1333" s="161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</row>
    <row r="1334" spans="1:48" s="30" customFormat="1" ht="27" customHeight="1" x14ac:dyDescent="0.25">
      <c r="A1334" s="257" t="s">
        <v>2640</v>
      </c>
      <c r="B1334" s="26" t="s">
        <v>799</v>
      </c>
      <c r="C1334" s="27" t="s">
        <v>2845</v>
      </c>
      <c r="D1334" s="31" t="s">
        <v>586</v>
      </c>
      <c r="E1334" s="118">
        <v>-0.33951612903225803</v>
      </c>
      <c r="F1334" s="93">
        <v>124</v>
      </c>
      <c r="G1334" s="144">
        <v>81.900000000000006</v>
      </c>
      <c r="H1334" s="22"/>
      <c r="I1334" s="23"/>
      <c r="J1334" s="24">
        <f t="shared" si="27"/>
        <v>0</v>
      </c>
      <c r="K1334" s="214"/>
      <c r="L1334" s="161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</row>
    <row r="1335" spans="1:48" s="30" customFormat="1" ht="24.75" customHeight="1" x14ac:dyDescent="0.25">
      <c r="A1335" s="257" t="s">
        <v>2639</v>
      </c>
      <c r="B1335" s="26" t="s">
        <v>799</v>
      </c>
      <c r="C1335" s="27" t="s">
        <v>2845</v>
      </c>
      <c r="D1335" s="31" t="s">
        <v>588</v>
      </c>
      <c r="E1335" s="118">
        <v>-0.34970414201183431</v>
      </c>
      <c r="F1335" s="93">
        <v>169</v>
      </c>
      <c r="G1335" s="144">
        <v>109.9</v>
      </c>
      <c r="H1335" s="22"/>
      <c r="I1335" s="23"/>
      <c r="J1335" s="24">
        <f t="shared" si="27"/>
        <v>0</v>
      </c>
      <c r="K1335" s="214"/>
      <c r="L1335" s="161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</row>
    <row r="1336" spans="1:48" s="30" customFormat="1" ht="39" customHeight="1" x14ac:dyDescent="0.25">
      <c r="A1336" s="257" t="s">
        <v>2641</v>
      </c>
      <c r="B1336" s="26" t="s">
        <v>799</v>
      </c>
      <c r="C1336" s="27" t="s">
        <v>2844</v>
      </c>
      <c r="D1336" s="31" t="s">
        <v>3766</v>
      </c>
      <c r="E1336" s="118">
        <v>-0.30543478260869567</v>
      </c>
      <c r="F1336" s="93">
        <v>92</v>
      </c>
      <c r="G1336" s="144">
        <v>63.9</v>
      </c>
      <c r="H1336" s="22"/>
      <c r="I1336" s="23"/>
      <c r="J1336" s="24">
        <f t="shared" si="27"/>
        <v>0</v>
      </c>
      <c r="K1336" s="214"/>
      <c r="L1336" s="161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</row>
    <row r="1337" spans="1:48" s="30" customFormat="1" ht="42.6" customHeight="1" x14ac:dyDescent="0.25">
      <c r="A1337" s="257" t="s">
        <v>2642</v>
      </c>
      <c r="B1337" s="26" t="s">
        <v>799</v>
      </c>
      <c r="C1337" s="27" t="s">
        <v>2846</v>
      </c>
      <c r="D1337" s="31" t="s">
        <v>586</v>
      </c>
      <c r="E1337" s="118">
        <v>-0.39741379310344821</v>
      </c>
      <c r="F1337" s="93">
        <v>116</v>
      </c>
      <c r="G1337" s="144">
        <v>69.900000000000006</v>
      </c>
      <c r="H1337" s="22"/>
      <c r="I1337" s="23"/>
      <c r="J1337" s="24">
        <f t="shared" si="27"/>
        <v>0</v>
      </c>
      <c r="K1337" s="214"/>
      <c r="L1337" s="161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</row>
    <row r="1338" spans="1:48" s="30" customFormat="1" ht="27" customHeight="1" x14ac:dyDescent="0.25">
      <c r="A1338" s="257" t="s">
        <v>2643</v>
      </c>
      <c r="B1338" s="26" t="s">
        <v>799</v>
      </c>
      <c r="C1338" s="27" t="s">
        <v>3545</v>
      </c>
      <c r="D1338" s="31" t="s">
        <v>3546</v>
      </c>
      <c r="E1338" s="118">
        <v>-0.30000000000000004</v>
      </c>
      <c r="F1338" s="93">
        <v>47</v>
      </c>
      <c r="G1338" s="144">
        <v>32.9</v>
      </c>
      <c r="H1338" s="22"/>
      <c r="I1338" s="23"/>
      <c r="J1338" s="24">
        <f t="shared" si="27"/>
        <v>0</v>
      </c>
      <c r="K1338" s="214"/>
      <c r="L1338" s="161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</row>
    <row r="1339" spans="1:48" s="35" customFormat="1" ht="27" customHeight="1" x14ac:dyDescent="0.25">
      <c r="A1339" s="257" t="s">
        <v>1057</v>
      </c>
      <c r="B1339" s="26" t="s">
        <v>1067</v>
      </c>
      <c r="C1339" s="27" t="s">
        <v>1064</v>
      </c>
      <c r="D1339" s="31" t="s">
        <v>588</v>
      </c>
      <c r="E1339" s="118">
        <v>-0.41749999999999993</v>
      </c>
      <c r="F1339" s="93">
        <v>120</v>
      </c>
      <c r="G1339" s="144">
        <v>69.900000000000006</v>
      </c>
      <c r="H1339" s="22"/>
      <c r="I1339" s="23"/>
      <c r="J1339" s="24">
        <f t="shared" si="27"/>
        <v>0</v>
      </c>
      <c r="K1339" s="214"/>
      <c r="L1339" s="161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</row>
    <row r="1340" spans="1:48" s="30" customFormat="1" ht="36.6" customHeight="1" x14ac:dyDescent="0.25">
      <c r="A1340" s="257" t="s">
        <v>2644</v>
      </c>
      <c r="B1340" s="26" t="s">
        <v>367</v>
      </c>
      <c r="C1340" s="27" t="s">
        <v>2847</v>
      </c>
      <c r="D1340" s="31" t="s">
        <v>3768</v>
      </c>
      <c r="E1340" s="118">
        <v>-0.37479674796747964</v>
      </c>
      <c r="F1340" s="93">
        <v>123</v>
      </c>
      <c r="G1340" s="144">
        <v>76.900000000000006</v>
      </c>
      <c r="H1340" s="22"/>
      <c r="I1340" s="23"/>
      <c r="J1340" s="24">
        <f t="shared" si="27"/>
        <v>0</v>
      </c>
      <c r="K1340" s="214"/>
      <c r="L1340" s="161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</row>
    <row r="1341" spans="1:48" s="30" customFormat="1" ht="27" customHeight="1" x14ac:dyDescent="0.25">
      <c r="A1341" s="257" t="s">
        <v>2645</v>
      </c>
      <c r="B1341" s="26" t="s">
        <v>367</v>
      </c>
      <c r="C1341" s="27" t="s">
        <v>2848</v>
      </c>
      <c r="D1341" s="31" t="s">
        <v>588</v>
      </c>
      <c r="E1341" s="118">
        <v>-0.40846153846153843</v>
      </c>
      <c r="F1341" s="93">
        <v>130</v>
      </c>
      <c r="G1341" s="144">
        <v>76.900000000000006</v>
      </c>
      <c r="H1341" s="22"/>
      <c r="I1341" s="23"/>
      <c r="J1341" s="24">
        <f t="shared" si="27"/>
        <v>0</v>
      </c>
      <c r="K1341" s="214"/>
      <c r="L1341" s="161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</row>
    <row r="1342" spans="1:48" s="30" customFormat="1" ht="43.8" customHeight="1" x14ac:dyDescent="0.25">
      <c r="A1342" s="257" t="s">
        <v>2647</v>
      </c>
      <c r="B1342" s="26" t="s">
        <v>237</v>
      </c>
      <c r="C1342" s="27" t="s">
        <v>238</v>
      </c>
      <c r="D1342" s="31" t="s">
        <v>3766</v>
      </c>
      <c r="E1342" s="118">
        <v>-0.30609756097560975</v>
      </c>
      <c r="F1342" s="93">
        <v>82</v>
      </c>
      <c r="G1342" s="144">
        <v>56.9</v>
      </c>
      <c r="H1342" s="22"/>
      <c r="I1342" s="23"/>
      <c r="J1342" s="24">
        <f t="shared" si="27"/>
        <v>0</v>
      </c>
      <c r="K1342" s="214"/>
      <c r="L1342" s="161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</row>
    <row r="1343" spans="1:48" s="30" customFormat="1" ht="24.75" customHeight="1" x14ac:dyDescent="0.25">
      <c r="A1343" s="257" t="s">
        <v>2646</v>
      </c>
      <c r="B1343" s="26" t="s">
        <v>237</v>
      </c>
      <c r="C1343" s="27" t="s">
        <v>238</v>
      </c>
      <c r="D1343" s="31" t="s">
        <v>588</v>
      </c>
      <c r="E1343" s="118">
        <v>-0.36540880503144652</v>
      </c>
      <c r="F1343" s="93">
        <v>159</v>
      </c>
      <c r="G1343" s="144">
        <v>100.9</v>
      </c>
      <c r="H1343" s="22"/>
      <c r="I1343" s="23"/>
      <c r="J1343" s="24">
        <f t="shared" si="27"/>
        <v>0</v>
      </c>
      <c r="K1343" s="214"/>
      <c r="L1343" s="161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</row>
    <row r="1344" spans="1:48" s="30" customFormat="1" ht="24.75" customHeight="1" x14ac:dyDescent="0.25">
      <c r="A1344" s="257" t="s">
        <v>2648</v>
      </c>
      <c r="B1344" s="26" t="s">
        <v>2675</v>
      </c>
      <c r="C1344" s="27" t="s">
        <v>2849</v>
      </c>
      <c r="D1344" s="31" t="s">
        <v>588</v>
      </c>
      <c r="E1344" s="118">
        <v>-0.51176470588235301</v>
      </c>
      <c r="F1344" s="93">
        <v>51</v>
      </c>
      <c r="G1344" s="144">
        <v>24.9</v>
      </c>
      <c r="H1344" s="22"/>
      <c r="I1344" s="23"/>
      <c r="J1344" s="24">
        <f t="shared" si="27"/>
        <v>0</v>
      </c>
      <c r="K1344" s="214"/>
      <c r="L1344" s="161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</row>
    <row r="1345" spans="1:48" s="30" customFormat="1" ht="27" customHeight="1" x14ac:dyDescent="0.25">
      <c r="A1345" s="257" t="s">
        <v>2668</v>
      </c>
      <c r="B1345" s="26" t="s">
        <v>244</v>
      </c>
      <c r="C1345" s="27" t="s">
        <v>802</v>
      </c>
      <c r="D1345" s="31" t="s">
        <v>609</v>
      </c>
      <c r="E1345" s="118">
        <v>-0.37613636363636366</v>
      </c>
      <c r="F1345" s="93">
        <v>88</v>
      </c>
      <c r="G1345" s="144">
        <v>54.9</v>
      </c>
      <c r="H1345" s="22"/>
      <c r="I1345" s="23"/>
      <c r="J1345" s="24">
        <f t="shared" si="27"/>
        <v>0</v>
      </c>
      <c r="K1345" s="214"/>
      <c r="L1345" s="161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</row>
    <row r="1346" spans="1:48" s="30" customFormat="1" ht="24.75" customHeight="1" x14ac:dyDescent="0.25">
      <c r="A1346" s="257" t="s">
        <v>801</v>
      </c>
      <c r="B1346" s="26" t="s">
        <v>244</v>
      </c>
      <c r="C1346" s="27" t="s">
        <v>802</v>
      </c>
      <c r="D1346" s="31" t="s">
        <v>586</v>
      </c>
      <c r="E1346" s="118">
        <v>-0.38292682926829263</v>
      </c>
      <c r="F1346" s="93">
        <v>123</v>
      </c>
      <c r="G1346" s="144">
        <v>75.900000000000006</v>
      </c>
      <c r="H1346" s="22"/>
      <c r="I1346" s="23"/>
      <c r="J1346" s="24">
        <f t="shared" si="27"/>
        <v>0</v>
      </c>
      <c r="K1346" s="214"/>
      <c r="L1346" s="161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</row>
    <row r="1347" spans="1:48" s="30" customFormat="1" ht="24.75" customHeight="1" x14ac:dyDescent="0.25">
      <c r="A1347" s="257" t="s">
        <v>803</v>
      </c>
      <c r="B1347" s="26" t="s">
        <v>244</v>
      </c>
      <c r="C1347" s="27" t="s">
        <v>802</v>
      </c>
      <c r="D1347" s="31" t="s">
        <v>589</v>
      </c>
      <c r="E1347" s="118">
        <v>-0.37636363636363634</v>
      </c>
      <c r="F1347" s="93">
        <v>165</v>
      </c>
      <c r="G1347" s="144">
        <v>102.9</v>
      </c>
      <c r="H1347" s="22"/>
      <c r="I1347" s="23"/>
      <c r="J1347" s="24">
        <f t="shared" si="27"/>
        <v>0</v>
      </c>
      <c r="K1347" s="214"/>
      <c r="L1347" s="161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</row>
    <row r="1348" spans="1:48" s="30" customFormat="1" ht="27" customHeight="1" x14ac:dyDescent="0.25">
      <c r="A1348" s="257" t="s">
        <v>2652</v>
      </c>
      <c r="B1348" s="26" t="s">
        <v>244</v>
      </c>
      <c r="C1348" s="27" t="s">
        <v>802</v>
      </c>
      <c r="D1348" s="31" t="s">
        <v>641</v>
      </c>
      <c r="E1348" s="118">
        <v>-0.38858447488584474</v>
      </c>
      <c r="F1348" s="93">
        <v>219</v>
      </c>
      <c r="G1348" s="144">
        <v>133.9</v>
      </c>
      <c r="H1348" s="22"/>
      <c r="I1348" s="23"/>
      <c r="J1348" s="24">
        <f t="shared" si="27"/>
        <v>0</v>
      </c>
      <c r="K1348" s="214"/>
      <c r="L1348" s="161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</row>
    <row r="1349" spans="1:48" s="25" customFormat="1" ht="28.2" customHeight="1" x14ac:dyDescent="0.25">
      <c r="A1349" s="256" t="s">
        <v>804</v>
      </c>
      <c r="B1349" s="19" t="s">
        <v>244</v>
      </c>
      <c r="C1349" s="27" t="s">
        <v>802</v>
      </c>
      <c r="D1349" s="28" t="s">
        <v>1115</v>
      </c>
      <c r="E1349" s="118">
        <v>-0.38920863309352516</v>
      </c>
      <c r="F1349" s="92">
        <v>139</v>
      </c>
      <c r="G1349" s="143">
        <v>84.9</v>
      </c>
      <c r="H1349" s="22"/>
      <c r="I1349" s="23"/>
      <c r="J1349" s="24">
        <f t="shared" si="27"/>
        <v>0</v>
      </c>
      <c r="K1349" s="214"/>
      <c r="L1349" s="161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</row>
    <row r="1350" spans="1:48" s="30" customFormat="1" ht="24.75" customHeight="1" x14ac:dyDescent="0.25">
      <c r="A1350" s="257" t="s">
        <v>807</v>
      </c>
      <c r="B1350" s="26" t="s">
        <v>244</v>
      </c>
      <c r="C1350" s="27" t="s">
        <v>808</v>
      </c>
      <c r="D1350" s="31" t="s">
        <v>586</v>
      </c>
      <c r="E1350" s="118">
        <v>-0.38292682926829263</v>
      </c>
      <c r="F1350" s="93">
        <v>123</v>
      </c>
      <c r="G1350" s="144">
        <v>75.900000000000006</v>
      </c>
      <c r="H1350" s="22"/>
      <c r="I1350" s="23"/>
      <c r="J1350" s="24">
        <f t="shared" si="27"/>
        <v>0</v>
      </c>
      <c r="K1350" s="214"/>
      <c r="L1350" s="161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</row>
    <row r="1351" spans="1:48" s="30" customFormat="1" ht="24.75" customHeight="1" x14ac:dyDescent="0.25">
      <c r="A1351" s="257" t="s">
        <v>809</v>
      </c>
      <c r="B1351" s="26" t="s">
        <v>244</v>
      </c>
      <c r="C1351" s="27" t="s">
        <v>808</v>
      </c>
      <c r="D1351" s="31" t="s">
        <v>589</v>
      </c>
      <c r="E1351" s="118">
        <v>-0.3642424242424242</v>
      </c>
      <c r="F1351" s="93">
        <v>165</v>
      </c>
      <c r="G1351" s="144">
        <v>104.9</v>
      </c>
      <c r="H1351" s="22"/>
      <c r="I1351" s="23"/>
      <c r="J1351" s="24">
        <f t="shared" si="27"/>
        <v>0</v>
      </c>
      <c r="K1351" s="214"/>
      <c r="L1351" s="161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</row>
    <row r="1352" spans="1:48" s="35" customFormat="1" ht="30.75" customHeight="1" x14ac:dyDescent="0.25">
      <c r="A1352" s="257" t="s">
        <v>2658</v>
      </c>
      <c r="B1352" s="32" t="s">
        <v>244</v>
      </c>
      <c r="C1352" s="27" t="s">
        <v>806</v>
      </c>
      <c r="D1352" s="33" t="s">
        <v>586</v>
      </c>
      <c r="E1352" s="118">
        <v>-0.36165413533834584</v>
      </c>
      <c r="F1352" s="94">
        <v>133</v>
      </c>
      <c r="G1352" s="144">
        <v>84.9</v>
      </c>
      <c r="H1352" s="22"/>
      <c r="I1352" s="23"/>
      <c r="J1352" s="24">
        <f t="shared" si="27"/>
        <v>0</v>
      </c>
      <c r="K1352" s="214"/>
      <c r="L1352" s="161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</row>
    <row r="1353" spans="1:48" s="30" customFormat="1" ht="24.75" customHeight="1" x14ac:dyDescent="0.25">
      <c r="A1353" s="257" t="s">
        <v>805</v>
      </c>
      <c r="B1353" s="26" t="s">
        <v>244</v>
      </c>
      <c r="C1353" s="27" t="s">
        <v>806</v>
      </c>
      <c r="D1353" s="31" t="s">
        <v>589</v>
      </c>
      <c r="E1353" s="118">
        <v>-0.38176795580110495</v>
      </c>
      <c r="F1353" s="93">
        <v>181</v>
      </c>
      <c r="G1353" s="144">
        <v>111.9</v>
      </c>
      <c r="H1353" s="22"/>
      <c r="I1353" s="23"/>
      <c r="J1353" s="24">
        <f t="shared" si="27"/>
        <v>0</v>
      </c>
      <c r="K1353" s="214"/>
      <c r="L1353" s="161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</row>
    <row r="1354" spans="1:48" s="30" customFormat="1" ht="24.75" customHeight="1" x14ac:dyDescent="0.25">
      <c r="A1354" s="257" t="s">
        <v>2649</v>
      </c>
      <c r="B1354" s="26" t="s">
        <v>244</v>
      </c>
      <c r="C1354" s="27" t="s">
        <v>2850</v>
      </c>
      <c r="D1354" s="31" t="s">
        <v>589</v>
      </c>
      <c r="E1354" s="118">
        <v>-0.38242424242424239</v>
      </c>
      <c r="F1354" s="93">
        <v>165</v>
      </c>
      <c r="G1354" s="144">
        <v>101.9</v>
      </c>
      <c r="H1354" s="22"/>
      <c r="I1354" s="23"/>
      <c r="J1354" s="24">
        <f t="shared" si="27"/>
        <v>0</v>
      </c>
      <c r="K1354" s="214"/>
      <c r="L1354" s="161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</row>
    <row r="1355" spans="1:48" s="30" customFormat="1" ht="24.75" customHeight="1" x14ac:dyDescent="0.25">
      <c r="A1355" s="257" t="s">
        <v>2650</v>
      </c>
      <c r="B1355" s="26" t="s">
        <v>244</v>
      </c>
      <c r="C1355" s="27" t="s">
        <v>2851</v>
      </c>
      <c r="D1355" s="31" t="s">
        <v>1114</v>
      </c>
      <c r="E1355" s="118">
        <v>-0.3820143884892086</v>
      </c>
      <c r="F1355" s="93">
        <v>139</v>
      </c>
      <c r="G1355" s="144">
        <v>85.9</v>
      </c>
      <c r="H1355" s="22"/>
      <c r="I1355" s="23"/>
      <c r="J1355" s="24">
        <f t="shared" si="27"/>
        <v>0</v>
      </c>
      <c r="K1355" s="214"/>
      <c r="L1355" s="161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</row>
    <row r="1356" spans="1:48" s="30" customFormat="1" ht="27" customHeight="1" x14ac:dyDescent="0.25">
      <c r="A1356" s="257" t="s">
        <v>2651</v>
      </c>
      <c r="B1356" s="26" t="s">
        <v>244</v>
      </c>
      <c r="C1356" s="27" t="s">
        <v>2852</v>
      </c>
      <c r="D1356" s="31" t="s">
        <v>590</v>
      </c>
      <c r="E1356" s="118">
        <v>-0.3765100671140939</v>
      </c>
      <c r="F1356" s="93">
        <v>149</v>
      </c>
      <c r="G1356" s="144">
        <v>92.9</v>
      </c>
      <c r="H1356" s="22"/>
      <c r="I1356" s="23"/>
      <c r="J1356" s="24">
        <f t="shared" si="27"/>
        <v>0</v>
      </c>
      <c r="K1356" s="214"/>
      <c r="L1356" s="161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</row>
    <row r="1357" spans="1:48" s="30" customFormat="1" ht="27" customHeight="1" x14ac:dyDescent="0.25">
      <c r="A1357" s="257" t="s">
        <v>2660</v>
      </c>
      <c r="B1357" s="26" t="s">
        <v>244</v>
      </c>
      <c r="C1357" s="27" t="s">
        <v>245</v>
      </c>
      <c r="D1357" s="31" t="s">
        <v>586</v>
      </c>
      <c r="E1357" s="118">
        <v>-0.37479674796747964</v>
      </c>
      <c r="F1357" s="93">
        <v>123</v>
      </c>
      <c r="G1357" s="144">
        <v>76.900000000000006</v>
      </c>
      <c r="H1357" s="22"/>
      <c r="I1357" s="23"/>
      <c r="J1357" s="24">
        <f t="shared" si="27"/>
        <v>0</v>
      </c>
      <c r="K1357" s="214"/>
      <c r="L1357" s="161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</row>
    <row r="1358" spans="1:48" s="30" customFormat="1" ht="27" customHeight="1" x14ac:dyDescent="0.25">
      <c r="A1358" s="257" t="s">
        <v>1059</v>
      </c>
      <c r="B1358" s="26" t="s">
        <v>244</v>
      </c>
      <c r="C1358" s="27" t="s">
        <v>245</v>
      </c>
      <c r="D1358" s="31" t="s">
        <v>589</v>
      </c>
      <c r="E1358" s="118">
        <v>-0.3642424242424242</v>
      </c>
      <c r="F1358" s="93">
        <v>165</v>
      </c>
      <c r="G1358" s="144">
        <v>104.9</v>
      </c>
      <c r="H1358" s="22"/>
      <c r="I1358" s="23"/>
      <c r="J1358" s="24">
        <f t="shared" si="27"/>
        <v>0</v>
      </c>
      <c r="K1358" s="214"/>
      <c r="L1358" s="161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</row>
    <row r="1359" spans="1:48" s="30" customFormat="1" ht="27" customHeight="1" x14ac:dyDescent="0.25">
      <c r="A1359" s="257" t="s">
        <v>1058</v>
      </c>
      <c r="B1359" s="26" t="s">
        <v>244</v>
      </c>
      <c r="C1359" s="27" t="s">
        <v>808</v>
      </c>
      <c r="D1359" s="31" t="s">
        <v>609</v>
      </c>
      <c r="E1359" s="118">
        <v>-0.37613636363636366</v>
      </c>
      <c r="F1359" s="93">
        <v>88</v>
      </c>
      <c r="G1359" s="144">
        <v>54.9</v>
      </c>
      <c r="H1359" s="22"/>
      <c r="I1359" s="23"/>
      <c r="J1359" s="24">
        <f t="shared" si="27"/>
        <v>0</v>
      </c>
      <c r="K1359" s="214"/>
      <c r="L1359" s="161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</row>
    <row r="1360" spans="1:48" s="30" customFormat="1" ht="27" customHeight="1" x14ac:dyDescent="0.25">
      <c r="A1360" s="257" t="s">
        <v>1352</v>
      </c>
      <c r="B1360" s="26" t="s">
        <v>244</v>
      </c>
      <c r="C1360" s="27" t="s">
        <v>1368</v>
      </c>
      <c r="D1360" s="31" t="s">
        <v>1538</v>
      </c>
      <c r="E1360" s="118">
        <v>-0.35853658536585359</v>
      </c>
      <c r="F1360" s="93">
        <v>123</v>
      </c>
      <c r="G1360" s="144">
        <v>78.900000000000006</v>
      </c>
      <c r="H1360" s="22"/>
      <c r="I1360" s="23"/>
      <c r="J1360" s="24">
        <f t="shared" si="27"/>
        <v>0</v>
      </c>
      <c r="K1360" s="214"/>
      <c r="L1360" s="161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</row>
    <row r="1361" spans="1:48" s="30" customFormat="1" ht="27" customHeight="1" x14ac:dyDescent="0.25">
      <c r="A1361" s="257" t="s">
        <v>2661</v>
      </c>
      <c r="B1361" s="26" t="s">
        <v>244</v>
      </c>
      <c r="C1361" s="27" t="s">
        <v>1368</v>
      </c>
      <c r="D1361" s="31" t="s">
        <v>3542</v>
      </c>
      <c r="E1361" s="118">
        <v>-0.35818181818181816</v>
      </c>
      <c r="F1361" s="93">
        <v>165</v>
      </c>
      <c r="G1361" s="144">
        <v>105.9</v>
      </c>
      <c r="H1361" s="22"/>
      <c r="I1361" s="23"/>
      <c r="J1361" s="24">
        <f t="shared" si="27"/>
        <v>0</v>
      </c>
      <c r="K1361" s="214"/>
      <c r="L1361" s="161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</row>
    <row r="1362" spans="1:48" s="35" customFormat="1" ht="30.75" customHeight="1" x14ac:dyDescent="0.25">
      <c r="A1362" s="257" t="s">
        <v>2659</v>
      </c>
      <c r="B1362" s="32" t="s">
        <v>244</v>
      </c>
      <c r="C1362" s="27" t="s">
        <v>2850</v>
      </c>
      <c r="D1362" s="33" t="s">
        <v>586</v>
      </c>
      <c r="E1362" s="118">
        <v>-0.36666666666666664</v>
      </c>
      <c r="F1362" s="94">
        <v>123</v>
      </c>
      <c r="G1362" s="144">
        <v>77.900000000000006</v>
      </c>
      <c r="H1362" s="22"/>
      <c r="I1362" s="23"/>
      <c r="J1362" s="24">
        <f t="shared" si="27"/>
        <v>0</v>
      </c>
      <c r="K1362" s="214"/>
      <c r="L1362" s="161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</row>
    <row r="1363" spans="1:48" s="30" customFormat="1" ht="27" customHeight="1" x14ac:dyDescent="0.25">
      <c r="A1363" s="257" t="s">
        <v>2653</v>
      </c>
      <c r="B1363" s="26" t="s">
        <v>244</v>
      </c>
      <c r="C1363" s="27" t="s">
        <v>2850</v>
      </c>
      <c r="D1363" s="31" t="s">
        <v>653</v>
      </c>
      <c r="E1363" s="118">
        <v>-0.3765100671140939</v>
      </c>
      <c r="F1363" s="93">
        <v>149</v>
      </c>
      <c r="G1363" s="144">
        <v>92.9</v>
      </c>
      <c r="H1363" s="22"/>
      <c r="I1363" s="23"/>
      <c r="J1363" s="24">
        <f t="shared" si="27"/>
        <v>0</v>
      </c>
      <c r="K1363" s="214"/>
      <c r="L1363" s="161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</row>
    <row r="1364" spans="1:48" s="30" customFormat="1" ht="24.75" customHeight="1" x14ac:dyDescent="0.25">
      <c r="A1364" s="257" t="s">
        <v>2665</v>
      </c>
      <c r="B1364" s="26" t="s">
        <v>244</v>
      </c>
      <c r="C1364" s="27" t="s">
        <v>802</v>
      </c>
      <c r="D1364" s="31" t="s">
        <v>1538</v>
      </c>
      <c r="E1364" s="118">
        <v>-0.36762589928057549</v>
      </c>
      <c r="F1364" s="93">
        <v>139</v>
      </c>
      <c r="G1364" s="144">
        <v>87.9</v>
      </c>
      <c r="H1364" s="22"/>
      <c r="I1364" s="23"/>
      <c r="J1364" s="24">
        <f t="shared" si="27"/>
        <v>0</v>
      </c>
      <c r="K1364" s="214"/>
      <c r="L1364" s="161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</row>
    <row r="1365" spans="1:48" s="30" customFormat="1" ht="27" customHeight="1" x14ac:dyDescent="0.25">
      <c r="A1365" s="257" t="s">
        <v>2654</v>
      </c>
      <c r="B1365" s="26" t="s">
        <v>244</v>
      </c>
      <c r="C1365" s="27" t="s">
        <v>802</v>
      </c>
      <c r="D1365" s="31" t="s">
        <v>3542</v>
      </c>
      <c r="E1365" s="118">
        <v>-0.39090909090909087</v>
      </c>
      <c r="F1365" s="93">
        <v>187</v>
      </c>
      <c r="G1365" s="144">
        <v>113.9</v>
      </c>
      <c r="H1365" s="22"/>
      <c r="I1365" s="23"/>
      <c r="J1365" s="24">
        <f t="shared" ref="J1365:J1378" si="28">G1365*I1365</f>
        <v>0</v>
      </c>
      <c r="K1365" s="214"/>
      <c r="L1365" s="161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</row>
    <row r="1366" spans="1:48" s="30" customFormat="1" ht="24.75" customHeight="1" x14ac:dyDescent="0.25">
      <c r="A1366" s="257" t="s">
        <v>2669</v>
      </c>
      <c r="B1366" s="26" t="s">
        <v>244</v>
      </c>
      <c r="C1366" s="27" t="s">
        <v>2857</v>
      </c>
      <c r="D1366" s="31" t="s">
        <v>3227</v>
      </c>
      <c r="E1366" s="118">
        <v>-0.36133333333333334</v>
      </c>
      <c r="F1366" s="93">
        <v>75</v>
      </c>
      <c r="G1366" s="144">
        <v>47.9</v>
      </c>
      <c r="H1366" s="22"/>
      <c r="I1366" s="23"/>
      <c r="J1366" s="24">
        <f t="shared" si="28"/>
        <v>0</v>
      </c>
      <c r="K1366" s="214"/>
      <c r="L1366" s="161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</row>
    <row r="1367" spans="1:48" s="30" customFormat="1" ht="24.75" customHeight="1" x14ac:dyDescent="0.25">
      <c r="A1367" s="257" t="s">
        <v>2664</v>
      </c>
      <c r="B1367" s="26" t="s">
        <v>244</v>
      </c>
      <c r="C1367" s="27" t="s">
        <v>808</v>
      </c>
      <c r="D1367" s="31" t="s">
        <v>1538</v>
      </c>
      <c r="E1367" s="118">
        <v>-0.36762589928057549</v>
      </c>
      <c r="F1367" s="93">
        <v>139</v>
      </c>
      <c r="G1367" s="144">
        <v>87.9</v>
      </c>
      <c r="H1367" s="22"/>
      <c r="I1367" s="23"/>
      <c r="J1367" s="24">
        <f t="shared" si="28"/>
        <v>0</v>
      </c>
      <c r="K1367" s="214"/>
      <c r="L1367" s="161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</row>
    <row r="1368" spans="1:48" s="30" customFormat="1" ht="27" customHeight="1" x14ac:dyDescent="0.25">
      <c r="A1368" s="257" t="s">
        <v>2655</v>
      </c>
      <c r="B1368" s="26" t="s">
        <v>244</v>
      </c>
      <c r="C1368" s="27" t="s">
        <v>808</v>
      </c>
      <c r="D1368" s="31" t="s">
        <v>3542</v>
      </c>
      <c r="E1368" s="118">
        <v>-0.3695187165775401</v>
      </c>
      <c r="F1368" s="93">
        <v>187</v>
      </c>
      <c r="G1368" s="144">
        <v>117.9</v>
      </c>
      <c r="H1368" s="22"/>
      <c r="I1368" s="23"/>
      <c r="J1368" s="24">
        <f t="shared" si="28"/>
        <v>0</v>
      </c>
      <c r="K1368" s="214"/>
      <c r="L1368" s="161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</row>
    <row r="1369" spans="1:48" s="30" customFormat="1" ht="27" customHeight="1" x14ac:dyDescent="0.25">
      <c r="A1369" s="257" t="s">
        <v>2656</v>
      </c>
      <c r="B1369" s="26" t="s">
        <v>244</v>
      </c>
      <c r="C1369" s="27" t="s">
        <v>2853</v>
      </c>
      <c r="D1369" s="31" t="s">
        <v>586</v>
      </c>
      <c r="E1369" s="118">
        <v>-0.36796874999999996</v>
      </c>
      <c r="F1369" s="93">
        <v>128</v>
      </c>
      <c r="G1369" s="144">
        <v>80.900000000000006</v>
      </c>
      <c r="H1369" s="22"/>
      <c r="I1369" s="23"/>
      <c r="J1369" s="24">
        <f t="shared" si="28"/>
        <v>0</v>
      </c>
      <c r="K1369" s="214"/>
      <c r="L1369" s="161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</row>
    <row r="1370" spans="1:48" s="25" customFormat="1" ht="27" customHeight="1" x14ac:dyDescent="0.25">
      <c r="A1370" s="256" t="s">
        <v>2657</v>
      </c>
      <c r="B1370" s="19" t="s">
        <v>244</v>
      </c>
      <c r="C1370" s="27" t="s">
        <v>2854</v>
      </c>
      <c r="D1370" s="28" t="s">
        <v>589</v>
      </c>
      <c r="E1370" s="118">
        <v>-0.38848484848484843</v>
      </c>
      <c r="F1370" s="92">
        <v>165</v>
      </c>
      <c r="G1370" s="143">
        <v>100.9</v>
      </c>
      <c r="H1370" s="22"/>
      <c r="I1370" s="23"/>
      <c r="J1370" s="24">
        <f t="shared" si="28"/>
        <v>0</v>
      </c>
      <c r="K1370" s="214"/>
      <c r="L1370" s="161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</row>
    <row r="1371" spans="1:48" s="30" customFormat="1" ht="24.75" customHeight="1" x14ac:dyDescent="0.25">
      <c r="A1371" s="257" t="s">
        <v>2663</v>
      </c>
      <c r="B1371" s="26" t="s">
        <v>244</v>
      </c>
      <c r="C1371" s="27" t="s">
        <v>2855</v>
      </c>
      <c r="D1371" s="31" t="s">
        <v>586</v>
      </c>
      <c r="E1371" s="118">
        <v>-0.36796874999999996</v>
      </c>
      <c r="F1371" s="93">
        <v>128</v>
      </c>
      <c r="G1371" s="144">
        <v>80.900000000000006</v>
      </c>
      <c r="H1371" s="22"/>
      <c r="I1371" s="23"/>
      <c r="J1371" s="24">
        <f t="shared" si="28"/>
        <v>0</v>
      </c>
      <c r="K1371" s="214"/>
      <c r="L1371" s="161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</row>
    <row r="1372" spans="1:48" s="30" customFormat="1" ht="24.75" customHeight="1" x14ac:dyDescent="0.25">
      <c r="A1372" s="257" t="s">
        <v>2662</v>
      </c>
      <c r="B1372" s="26" t="s">
        <v>244</v>
      </c>
      <c r="C1372" s="27" t="s">
        <v>2855</v>
      </c>
      <c r="D1372" s="31" t="s">
        <v>589</v>
      </c>
      <c r="E1372" s="118">
        <v>-0.36900584795321634</v>
      </c>
      <c r="F1372" s="93">
        <v>171</v>
      </c>
      <c r="G1372" s="144">
        <v>107.9</v>
      </c>
      <c r="H1372" s="22"/>
      <c r="I1372" s="23"/>
      <c r="J1372" s="24">
        <f t="shared" si="28"/>
        <v>0</v>
      </c>
      <c r="K1372" s="214"/>
      <c r="L1372" s="161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</row>
    <row r="1373" spans="1:48" s="30" customFormat="1" ht="24.75" customHeight="1" x14ac:dyDescent="0.25">
      <c r="A1373" s="257" t="s">
        <v>2666</v>
      </c>
      <c r="B1373" s="26" t="s">
        <v>244</v>
      </c>
      <c r="C1373" s="27" t="s">
        <v>2853</v>
      </c>
      <c r="D1373" s="31" t="s">
        <v>589</v>
      </c>
      <c r="E1373" s="118">
        <v>-0.36900584795321634</v>
      </c>
      <c r="F1373" s="93">
        <v>171</v>
      </c>
      <c r="G1373" s="144">
        <v>107.9</v>
      </c>
      <c r="H1373" s="22"/>
      <c r="I1373" s="23"/>
      <c r="J1373" s="24">
        <f t="shared" si="28"/>
        <v>0</v>
      </c>
      <c r="K1373" s="214"/>
      <c r="L1373" s="161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</row>
    <row r="1374" spans="1:48" s="25" customFormat="1" ht="27" customHeight="1" x14ac:dyDescent="0.25">
      <c r="A1374" s="256" t="s">
        <v>2667</v>
      </c>
      <c r="B1374" s="19" t="s">
        <v>244</v>
      </c>
      <c r="C1374" s="27" t="s">
        <v>2856</v>
      </c>
      <c r="D1374" s="28" t="s">
        <v>589</v>
      </c>
      <c r="E1374" s="118">
        <v>-0.36900584795321634</v>
      </c>
      <c r="F1374" s="92">
        <v>171</v>
      </c>
      <c r="G1374" s="143">
        <v>107.9</v>
      </c>
      <c r="H1374" s="22"/>
      <c r="I1374" s="23"/>
      <c r="J1374" s="24">
        <f t="shared" si="28"/>
        <v>0</v>
      </c>
      <c r="K1374" s="214"/>
      <c r="L1374" s="161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</row>
    <row r="1375" spans="1:48" s="30" customFormat="1" ht="27" customHeight="1" x14ac:dyDescent="0.25">
      <c r="A1375" s="257" t="s">
        <v>2670</v>
      </c>
      <c r="B1375" s="26" t="s">
        <v>810</v>
      </c>
      <c r="C1375" s="27" t="s">
        <v>811</v>
      </c>
      <c r="D1375" s="31" t="s">
        <v>586</v>
      </c>
      <c r="E1375" s="118">
        <v>-0.28681318681318674</v>
      </c>
      <c r="F1375" s="93">
        <v>91</v>
      </c>
      <c r="G1375" s="144">
        <v>64.900000000000006</v>
      </c>
      <c r="H1375" s="22"/>
      <c r="I1375" s="23"/>
      <c r="J1375" s="24">
        <f t="shared" si="28"/>
        <v>0</v>
      </c>
      <c r="K1375" s="214"/>
      <c r="L1375" s="161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</row>
    <row r="1376" spans="1:48" s="30" customFormat="1" ht="40.200000000000003" customHeight="1" x14ac:dyDescent="0.25">
      <c r="A1376" s="257" t="s">
        <v>1353</v>
      </c>
      <c r="B1376" s="26" t="s">
        <v>810</v>
      </c>
      <c r="C1376" s="27" t="s">
        <v>811</v>
      </c>
      <c r="D1376" s="31" t="s">
        <v>3768</v>
      </c>
      <c r="E1376" s="118">
        <v>-0.35040650406504059</v>
      </c>
      <c r="F1376" s="93">
        <v>123</v>
      </c>
      <c r="G1376" s="144">
        <v>79.900000000000006</v>
      </c>
      <c r="H1376" s="22"/>
      <c r="I1376" s="23"/>
      <c r="J1376" s="24">
        <f t="shared" si="28"/>
        <v>0</v>
      </c>
      <c r="K1376" s="214"/>
      <c r="L1376" s="161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</row>
    <row r="1377" spans="1:48" s="30" customFormat="1" ht="27" customHeight="1" x14ac:dyDescent="0.25">
      <c r="A1377" s="257" t="s">
        <v>812</v>
      </c>
      <c r="B1377" s="26" t="s">
        <v>810</v>
      </c>
      <c r="C1377" s="27" t="s">
        <v>813</v>
      </c>
      <c r="D1377" s="31" t="s">
        <v>586</v>
      </c>
      <c r="E1377" s="118">
        <v>-0.28529411764705875</v>
      </c>
      <c r="F1377" s="93">
        <v>102</v>
      </c>
      <c r="G1377" s="144">
        <v>72.900000000000006</v>
      </c>
      <c r="H1377" s="22"/>
      <c r="I1377" s="23"/>
      <c r="J1377" s="24">
        <f t="shared" si="28"/>
        <v>0</v>
      </c>
      <c r="K1377" s="214"/>
      <c r="L1377" s="161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</row>
    <row r="1378" spans="1:48" s="30" customFormat="1" ht="43.8" customHeight="1" thickBot="1" x14ac:dyDescent="0.3">
      <c r="A1378" s="257" t="s">
        <v>814</v>
      </c>
      <c r="B1378" s="26" t="s">
        <v>810</v>
      </c>
      <c r="C1378" s="27" t="s">
        <v>813</v>
      </c>
      <c r="D1378" s="31" t="s">
        <v>3782</v>
      </c>
      <c r="E1378" s="118">
        <v>-0.35839416058394158</v>
      </c>
      <c r="F1378" s="93">
        <v>137</v>
      </c>
      <c r="G1378" s="144">
        <v>87.9</v>
      </c>
      <c r="H1378" s="22"/>
      <c r="I1378" s="23"/>
      <c r="J1378" s="24">
        <f t="shared" si="28"/>
        <v>0</v>
      </c>
      <c r="K1378" s="214"/>
      <c r="L1378" s="161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</row>
    <row r="1379" spans="1:48" s="7" customFormat="1" ht="48" customHeight="1" thickBot="1" x14ac:dyDescent="0.3">
      <c r="A1379" s="67" t="s">
        <v>4</v>
      </c>
      <c r="B1379" s="44" t="s">
        <v>5</v>
      </c>
      <c r="C1379" s="45"/>
      <c r="D1379" s="46"/>
      <c r="E1379" s="216" t="s">
        <v>6</v>
      </c>
      <c r="F1379" s="113" t="s">
        <v>929</v>
      </c>
      <c r="G1379" s="149" t="s">
        <v>8</v>
      </c>
      <c r="H1379" s="14"/>
      <c r="I1379" s="48" t="s">
        <v>9</v>
      </c>
      <c r="J1379" s="48" t="s">
        <v>10</v>
      </c>
      <c r="K1379" s="214"/>
      <c r="L1379" s="161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</row>
    <row r="1380" spans="1:48" s="7" customFormat="1" ht="30" customHeight="1" thickBot="1" x14ac:dyDescent="0.3">
      <c r="A1380" s="318" t="s">
        <v>815</v>
      </c>
      <c r="B1380" s="319"/>
      <c r="C1380" s="319"/>
      <c r="D1380" s="319"/>
      <c r="E1380" s="319"/>
      <c r="F1380" s="319"/>
      <c r="G1380" s="319"/>
      <c r="H1380" s="319"/>
      <c r="I1380" s="319"/>
      <c r="J1380" s="320"/>
      <c r="K1380" s="214"/>
      <c r="L1380" s="161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</row>
    <row r="1381" spans="1:48" s="30" customFormat="1" ht="24.75" customHeight="1" x14ac:dyDescent="0.25">
      <c r="A1381" s="258" t="s">
        <v>2858</v>
      </c>
      <c r="B1381" s="26" t="s">
        <v>13</v>
      </c>
      <c r="C1381" s="27" t="s">
        <v>248</v>
      </c>
      <c r="D1381" s="31" t="s">
        <v>590</v>
      </c>
      <c r="E1381" s="118">
        <v>-0.52077922077922079</v>
      </c>
      <c r="F1381" s="93">
        <v>77</v>
      </c>
      <c r="G1381" s="144">
        <v>36.9</v>
      </c>
      <c r="H1381" s="22"/>
      <c r="I1381" s="23"/>
      <c r="J1381" s="24">
        <f t="shared" ref="J1381:J1444" si="29">G1381*I1381</f>
        <v>0</v>
      </c>
      <c r="K1381" s="214"/>
      <c r="L1381" s="161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</row>
    <row r="1382" spans="1:48" s="30" customFormat="1" ht="27" customHeight="1" x14ac:dyDescent="0.25">
      <c r="A1382" s="258" t="s">
        <v>2860</v>
      </c>
      <c r="B1382" s="26" t="s">
        <v>19</v>
      </c>
      <c r="C1382" s="27" t="s">
        <v>2999</v>
      </c>
      <c r="D1382" s="31" t="s">
        <v>586</v>
      </c>
      <c r="E1382" s="118">
        <v>-0.38571428571428573</v>
      </c>
      <c r="F1382" s="93">
        <v>91</v>
      </c>
      <c r="G1382" s="144">
        <v>55.9</v>
      </c>
      <c r="H1382" s="22"/>
      <c r="I1382" s="23"/>
      <c r="J1382" s="24">
        <f t="shared" si="29"/>
        <v>0</v>
      </c>
      <c r="K1382" s="214"/>
      <c r="L1382" s="161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</row>
    <row r="1383" spans="1:48" s="30" customFormat="1" ht="24.75" customHeight="1" x14ac:dyDescent="0.25">
      <c r="A1383" s="258" t="s">
        <v>1068</v>
      </c>
      <c r="B1383" s="26" t="s">
        <v>19</v>
      </c>
      <c r="C1383" s="27" t="s">
        <v>2999</v>
      </c>
      <c r="D1383" s="31" t="s">
        <v>588</v>
      </c>
      <c r="E1383" s="118">
        <v>-0.38479999999999998</v>
      </c>
      <c r="F1383" s="93">
        <v>125</v>
      </c>
      <c r="G1383" s="144">
        <v>76.900000000000006</v>
      </c>
      <c r="H1383" s="22"/>
      <c r="I1383" s="23"/>
      <c r="J1383" s="24">
        <f t="shared" si="29"/>
        <v>0</v>
      </c>
      <c r="K1383" s="214"/>
      <c r="L1383" s="161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</row>
    <row r="1384" spans="1:48" s="25" customFormat="1" ht="27" customHeight="1" x14ac:dyDescent="0.25">
      <c r="A1384" s="259" t="s">
        <v>2866</v>
      </c>
      <c r="B1384" s="19" t="s">
        <v>19</v>
      </c>
      <c r="C1384" s="27" t="s">
        <v>3000</v>
      </c>
      <c r="D1384" s="28" t="s">
        <v>601</v>
      </c>
      <c r="E1384" s="118">
        <v>-0.37472527472527473</v>
      </c>
      <c r="F1384" s="92">
        <v>91</v>
      </c>
      <c r="G1384" s="143">
        <v>56.9</v>
      </c>
      <c r="H1384" s="22"/>
      <c r="I1384" s="23"/>
      <c r="J1384" s="24">
        <f t="shared" si="29"/>
        <v>0</v>
      </c>
      <c r="K1384" s="214"/>
      <c r="L1384" s="161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</row>
    <row r="1385" spans="1:48" s="30" customFormat="1" ht="24.75" customHeight="1" x14ac:dyDescent="0.25">
      <c r="A1385" s="258" t="s">
        <v>816</v>
      </c>
      <c r="B1385" s="26" t="s">
        <v>19</v>
      </c>
      <c r="C1385" s="27" t="s">
        <v>3000</v>
      </c>
      <c r="D1385" s="31" t="s">
        <v>590</v>
      </c>
      <c r="E1385" s="118">
        <v>-0.36666666666666664</v>
      </c>
      <c r="F1385" s="93">
        <v>123</v>
      </c>
      <c r="G1385" s="144">
        <v>77.900000000000006</v>
      </c>
      <c r="H1385" s="22"/>
      <c r="I1385" s="23"/>
      <c r="J1385" s="24">
        <f t="shared" si="29"/>
        <v>0</v>
      </c>
      <c r="K1385" s="214"/>
      <c r="L1385" s="161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</row>
    <row r="1386" spans="1:48" s="30" customFormat="1" ht="27" customHeight="1" x14ac:dyDescent="0.25">
      <c r="A1386" s="258" t="s">
        <v>2871</v>
      </c>
      <c r="B1386" s="26" t="s">
        <v>19</v>
      </c>
      <c r="C1386" s="27" t="s">
        <v>3000</v>
      </c>
      <c r="D1386" s="31" t="s">
        <v>3156</v>
      </c>
      <c r="E1386" s="118">
        <v>-0.36165413533834584</v>
      </c>
      <c r="F1386" s="93">
        <v>133</v>
      </c>
      <c r="G1386" s="144">
        <v>84.9</v>
      </c>
      <c r="H1386" s="22"/>
      <c r="I1386" s="23"/>
      <c r="J1386" s="24">
        <f t="shared" si="29"/>
        <v>0</v>
      </c>
      <c r="K1386" s="214"/>
      <c r="L1386" s="161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</row>
    <row r="1387" spans="1:48" s="30" customFormat="1" ht="24.75" customHeight="1" x14ac:dyDescent="0.25">
      <c r="A1387" s="258" t="s">
        <v>2859</v>
      </c>
      <c r="B1387" s="26" t="s">
        <v>19</v>
      </c>
      <c r="C1387" s="27" t="s">
        <v>3001</v>
      </c>
      <c r="D1387" s="31" t="s">
        <v>588</v>
      </c>
      <c r="E1387" s="118">
        <v>-0.36762589928057549</v>
      </c>
      <c r="F1387" s="93">
        <v>139</v>
      </c>
      <c r="G1387" s="144">
        <v>87.9</v>
      </c>
      <c r="H1387" s="22"/>
      <c r="I1387" s="23"/>
      <c r="J1387" s="24">
        <f t="shared" si="29"/>
        <v>0</v>
      </c>
      <c r="K1387" s="214"/>
      <c r="L1387" s="161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</row>
    <row r="1388" spans="1:48" s="35" customFormat="1" ht="30.75" customHeight="1" x14ac:dyDescent="0.25">
      <c r="A1388" s="258" t="s">
        <v>2868</v>
      </c>
      <c r="B1388" s="32" t="s">
        <v>19</v>
      </c>
      <c r="C1388" s="27" t="s">
        <v>3001</v>
      </c>
      <c r="D1388" s="33" t="s">
        <v>3228</v>
      </c>
      <c r="E1388" s="117">
        <v>-0.36666666666666664</v>
      </c>
      <c r="F1388" s="94">
        <v>213</v>
      </c>
      <c r="G1388" s="144">
        <v>134.9</v>
      </c>
      <c r="H1388" s="22"/>
      <c r="I1388" s="23"/>
      <c r="J1388" s="24">
        <f t="shared" si="29"/>
        <v>0</v>
      </c>
      <c r="K1388" s="214"/>
      <c r="L1388" s="161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</row>
    <row r="1389" spans="1:48" s="25" customFormat="1" ht="27" customHeight="1" x14ac:dyDescent="0.25">
      <c r="A1389" s="259" t="s">
        <v>2869</v>
      </c>
      <c r="B1389" s="19" t="s">
        <v>19</v>
      </c>
      <c r="C1389" s="27" t="s">
        <v>3002</v>
      </c>
      <c r="D1389" s="28" t="s">
        <v>586</v>
      </c>
      <c r="E1389" s="118">
        <v>-0.35816326530612247</v>
      </c>
      <c r="F1389" s="92">
        <v>98</v>
      </c>
      <c r="G1389" s="143">
        <v>62.9</v>
      </c>
      <c r="H1389" s="22"/>
      <c r="I1389" s="23"/>
      <c r="J1389" s="24">
        <f t="shared" si="29"/>
        <v>0</v>
      </c>
      <c r="K1389" s="214"/>
      <c r="L1389" s="161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</row>
    <row r="1390" spans="1:48" s="30" customFormat="1" ht="27" customHeight="1" x14ac:dyDescent="0.25">
      <c r="A1390" s="258" t="s">
        <v>2861</v>
      </c>
      <c r="B1390" s="26" t="s">
        <v>19</v>
      </c>
      <c r="C1390" s="27" t="s">
        <v>3002</v>
      </c>
      <c r="D1390" s="31" t="s">
        <v>588</v>
      </c>
      <c r="E1390" s="118">
        <v>-0.37480916030534345</v>
      </c>
      <c r="F1390" s="93">
        <v>131</v>
      </c>
      <c r="G1390" s="144">
        <v>81.900000000000006</v>
      </c>
      <c r="H1390" s="22"/>
      <c r="I1390" s="23"/>
      <c r="J1390" s="24">
        <f t="shared" si="29"/>
        <v>0</v>
      </c>
      <c r="K1390" s="214"/>
      <c r="L1390" s="161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</row>
    <row r="1391" spans="1:48" s="30" customFormat="1" ht="27" customHeight="1" x14ac:dyDescent="0.25">
      <c r="A1391" s="258" t="s">
        <v>2863</v>
      </c>
      <c r="B1391" s="26" t="s">
        <v>19</v>
      </c>
      <c r="C1391" s="27" t="s">
        <v>253</v>
      </c>
      <c r="D1391" s="31" t="s">
        <v>639</v>
      </c>
      <c r="E1391" s="118">
        <v>-0.37480916030534345</v>
      </c>
      <c r="F1391" s="93">
        <v>131</v>
      </c>
      <c r="G1391" s="144">
        <v>81.900000000000006</v>
      </c>
      <c r="H1391" s="22"/>
      <c r="I1391" s="23"/>
      <c r="J1391" s="24">
        <f t="shared" si="29"/>
        <v>0</v>
      </c>
      <c r="K1391" s="214"/>
      <c r="L1391" s="161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</row>
    <row r="1392" spans="1:48" s="30" customFormat="1" ht="27" customHeight="1" x14ac:dyDescent="0.25">
      <c r="A1392" s="258" t="s">
        <v>2864</v>
      </c>
      <c r="B1392" s="26" t="s">
        <v>19</v>
      </c>
      <c r="C1392" s="27" t="s">
        <v>253</v>
      </c>
      <c r="D1392" s="31" t="s">
        <v>601</v>
      </c>
      <c r="E1392" s="118">
        <v>-0.35487804878048784</v>
      </c>
      <c r="F1392" s="93">
        <v>82</v>
      </c>
      <c r="G1392" s="144">
        <v>52.9</v>
      </c>
      <c r="H1392" s="22"/>
      <c r="I1392" s="23"/>
      <c r="J1392" s="24">
        <f t="shared" si="29"/>
        <v>0</v>
      </c>
      <c r="K1392" s="214"/>
      <c r="L1392" s="161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</row>
    <row r="1393" spans="1:48" s="30" customFormat="1" ht="27" customHeight="1" x14ac:dyDescent="0.25">
      <c r="A1393" s="258" t="s">
        <v>2867</v>
      </c>
      <c r="B1393" s="26" t="s">
        <v>19</v>
      </c>
      <c r="C1393" s="27" t="s">
        <v>253</v>
      </c>
      <c r="D1393" s="31" t="s">
        <v>590</v>
      </c>
      <c r="E1393" s="118">
        <v>-0.36454545454545451</v>
      </c>
      <c r="F1393" s="93">
        <v>110</v>
      </c>
      <c r="G1393" s="144">
        <v>69.900000000000006</v>
      </c>
      <c r="H1393" s="22"/>
      <c r="I1393" s="23"/>
      <c r="J1393" s="24">
        <f t="shared" si="29"/>
        <v>0</v>
      </c>
      <c r="K1393" s="214"/>
      <c r="L1393" s="161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</row>
    <row r="1394" spans="1:48" s="30" customFormat="1" ht="27" customHeight="1" x14ac:dyDescent="0.25">
      <c r="A1394" s="258" t="s">
        <v>2865</v>
      </c>
      <c r="B1394" s="26" t="s">
        <v>19</v>
      </c>
      <c r="C1394" s="27" t="s">
        <v>254</v>
      </c>
      <c r="D1394" s="31" t="s">
        <v>586</v>
      </c>
      <c r="E1394" s="118">
        <v>-0.36634615384615377</v>
      </c>
      <c r="F1394" s="93">
        <v>104</v>
      </c>
      <c r="G1394" s="144">
        <v>65.900000000000006</v>
      </c>
      <c r="H1394" s="22"/>
      <c r="I1394" s="23"/>
      <c r="J1394" s="24">
        <f t="shared" si="29"/>
        <v>0</v>
      </c>
      <c r="K1394" s="214"/>
      <c r="L1394" s="161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</row>
    <row r="1395" spans="1:48" s="30" customFormat="1" ht="27" customHeight="1" x14ac:dyDescent="0.25">
      <c r="A1395" s="258" t="s">
        <v>817</v>
      </c>
      <c r="B1395" s="26" t="s">
        <v>19</v>
      </c>
      <c r="C1395" s="27" t="s">
        <v>254</v>
      </c>
      <c r="D1395" s="31" t="s">
        <v>639</v>
      </c>
      <c r="E1395" s="118">
        <v>-0.36312499999999998</v>
      </c>
      <c r="F1395" s="93">
        <v>160</v>
      </c>
      <c r="G1395" s="144">
        <v>101.9</v>
      </c>
      <c r="H1395" s="22"/>
      <c r="I1395" s="23"/>
      <c r="J1395" s="24">
        <f t="shared" si="29"/>
        <v>0</v>
      </c>
      <c r="K1395" s="214"/>
      <c r="L1395" s="161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</row>
    <row r="1396" spans="1:48" s="30" customFormat="1" ht="42.6" customHeight="1" x14ac:dyDescent="0.25">
      <c r="A1396" s="258" t="s">
        <v>2873</v>
      </c>
      <c r="B1396" s="26" t="s">
        <v>19</v>
      </c>
      <c r="C1396" s="27" t="s">
        <v>254</v>
      </c>
      <c r="D1396" s="31" t="s">
        <v>3784</v>
      </c>
      <c r="E1396" s="118">
        <v>-0.27582417582417579</v>
      </c>
      <c r="F1396" s="93">
        <v>91</v>
      </c>
      <c r="G1396" s="144">
        <v>65.900000000000006</v>
      </c>
      <c r="H1396" s="22"/>
      <c r="I1396" s="23"/>
      <c r="J1396" s="24">
        <f t="shared" si="29"/>
        <v>0</v>
      </c>
      <c r="K1396" s="214"/>
      <c r="L1396" s="161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</row>
    <row r="1397" spans="1:48" s="30" customFormat="1" ht="42" customHeight="1" x14ac:dyDescent="0.25">
      <c r="A1397" s="258" t="s">
        <v>2874</v>
      </c>
      <c r="B1397" s="26" t="s">
        <v>19</v>
      </c>
      <c r="C1397" s="27" t="s">
        <v>254</v>
      </c>
      <c r="D1397" s="31" t="s">
        <v>3769</v>
      </c>
      <c r="E1397" s="118">
        <v>-0.26910569105691051</v>
      </c>
      <c r="F1397" s="93">
        <v>123</v>
      </c>
      <c r="G1397" s="144">
        <v>89.9</v>
      </c>
      <c r="H1397" s="22"/>
      <c r="I1397" s="23"/>
      <c r="J1397" s="24">
        <f t="shared" si="29"/>
        <v>0</v>
      </c>
      <c r="K1397" s="214"/>
      <c r="L1397" s="161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</row>
    <row r="1398" spans="1:48" s="30" customFormat="1" ht="27" customHeight="1" x14ac:dyDescent="0.25">
      <c r="A1398" s="258" t="s">
        <v>2870</v>
      </c>
      <c r="B1398" s="26" t="s">
        <v>19</v>
      </c>
      <c r="C1398" s="27" t="s">
        <v>3003</v>
      </c>
      <c r="D1398" s="31" t="s">
        <v>1542</v>
      </c>
      <c r="E1398" s="118">
        <v>-0.36420454545454545</v>
      </c>
      <c r="F1398" s="93">
        <v>176</v>
      </c>
      <c r="G1398" s="144">
        <v>111.9</v>
      </c>
      <c r="H1398" s="22"/>
      <c r="I1398" s="23"/>
      <c r="J1398" s="24">
        <f t="shared" si="29"/>
        <v>0</v>
      </c>
      <c r="K1398" s="214"/>
      <c r="L1398" s="161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</row>
    <row r="1399" spans="1:48" s="30" customFormat="1" ht="27" customHeight="1" x14ac:dyDescent="0.25">
      <c r="A1399" s="258" t="s">
        <v>2872</v>
      </c>
      <c r="B1399" s="26" t="s">
        <v>19</v>
      </c>
      <c r="C1399" s="27" t="s">
        <v>3003</v>
      </c>
      <c r="D1399" s="31" t="s">
        <v>3342</v>
      </c>
      <c r="E1399" s="118">
        <v>-0.36666666666666664</v>
      </c>
      <c r="F1399" s="93">
        <v>153</v>
      </c>
      <c r="G1399" s="144">
        <v>96.9</v>
      </c>
      <c r="H1399" s="22"/>
      <c r="I1399" s="23"/>
      <c r="J1399" s="24">
        <f t="shared" si="29"/>
        <v>0</v>
      </c>
      <c r="K1399" s="214"/>
      <c r="L1399" s="161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</row>
    <row r="1400" spans="1:48" s="30" customFormat="1" ht="27" customHeight="1" x14ac:dyDescent="0.25">
      <c r="A1400" s="258" t="s">
        <v>2862</v>
      </c>
      <c r="B1400" s="26" t="s">
        <v>19</v>
      </c>
      <c r="C1400" s="27" t="s">
        <v>3003</v>
      </c>
      <c r="D1400" s="31" t="s">
        <v>648</v>
      </c>
      <c r="E1400" s="118">
        <v>-0.36788990825688067</v>
      </c>
      <c r="F1400" s="93">
        <v>109</v>
      </c>
      <c r="G1400" s="144">
        <v>68.900000000000006</v>
      </c>
      <c r="H1400" s="22"/>
      <c r="I1400" s="23"/>
      <c r="J1400" s="24">
        <f t="shared" si="29"/>
        <v>0</v>
      </c>
      <c r="K1400" s="214"/>
      <c r="L1400" s="161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</row>
    <row r="1401" spans="1:48" s="30" customFormat="1" ht="42" customHeight="1" x14ac:dyDescent="0.25">
      <c r="A1401" s="258" t="s">
        <v>819</v>
      </c>
      <c r="B1401" s="26" t="s">
        <v>255</v>
      </c>
      <c r="C1401" s="27" t="s">
        <v>263</v>
      </c>
      <c r="D1401" s="31" t="s">
        <v>3769</v>
      </c>
      <c r="E1401" s="118">
        <v>-0.48352941176470587</v>
      </c>
      <c r="F1401" s="93">
        <v>85</v>
      </c>
      <c r="G1401" s="144">
        <v>43.9</v>
      </c>
      <c r="H1401" s="22"/>
      <c r="I1401" s="23"/>
      <c r="J1401" s="24">
        <f t="shared" si="29"/>
        <v>0</v>
      </c>
      <c r="K1401" s="214"/>
      <c r="L1401" s="161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</row>
    <row r="1402" spans="1:48" s="30" customFormat="1" ht="40.799999999999997" customHeight="1" x14ac:dyDescent="0.25">
      <c r="A1402" s="258" t="s">
        <v>1069</v>
      </c>
      <c r="B1402" s="26" t="s">
        <v>255</v>
      </c>
      <c r="C1402" s="27" t="s">
        <v>263</v>
      </c>
      <c r="D1402" s="31" t="s">
        <v>3787</v>
      </c>
      <c r="E1402" s="117">
        <v>-0.5047244094488188</v>
      </c>
      <c r="F1402" s="93">
        <v>127</v>
      </c>
      <c r="G1402" s="144">
        <v>62.9</v>
      </c>
      <c r="H1402" s="22"/>
      <c r="I1402" s="23"/>
      <c r="J1402" s="24">
        <f t="shared" si="29"/>
        <v>0</v>
      </c>
      <c r="K1402" s="214"/>
      <c r="L1402" s="161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</row>
    <row r="1403" spans="1:48" s="30" customFormat="1" ht="41.4" customHeight="1" x14ac:dyDescent="0.25">
      <c r="A1403" s="258" t="s">
        <v>820</v>
      </c>
      <c r="B1403" s="26" t="s">
        <v>255</v>
      </c>
      <c r="C1403" s="27" t="s">
        <v>256</v>
      </c>
      <c r="D1403" s="31" t="s">
        <v>3769</v>
      </c>
      <c r="E1403" s="118">
        <v>-0.44193548387096776</v>
      </c>
      <c r="F1403" s="93">
        <v>93</v>
      </c>
      <c r="G1403" s="144">
        <v>51.9</v>
      </c>
      <c r="H1403" s="22"/>
      <c r="I1403" s="23"/>
      <c r="J1403" s="24">
        <f t="shared" si="29"/>
        <v>0</v>
      </c>
      <c r="K1403" s="214"/>
      <c r="L1403" s="161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</row>
    <row r="1404" spans="1:48" s="30" customFormat="1" ht="42.6" customHeight="1" x14ac:dyDescent="0.25">
      <c r="A1404" s="258" t="s">
        <v>821</v>
      </c>
      <c r="B1404" s="26" t="s">
        <v>255</v>
      </c>
      <c r="C1404" s="27" t="s">
        <v>256</v>
      </c>
      <c r="D1404" s="31" t="s">
        <v>3787</v>
      </c>
      <c r="E1404" s="118">
        <v>-0.47322834645669287</v>
      </c>
      <c r="F1404" s="93">
        <v>127</v>
      </c>
      <c r="G1404" s="144">
        <v>66.900000000000006</v>
      </c>
      <c r="H1404" s="22"/>
      <c r="I1404" s="23"/>
      <c r="J1404" s="24">
        <f t="shared" si="29"/>
        <v>0</v>
      </c>
      <c r="K1404" s="214"/>
      <c r="L1404" s="161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</row>
    <row r="1405" spans="1:48" s="30" customFormat="1" ht="48" customHeight="1" x14ac:dyDescent="0.25">
      <c r="A1405" s="258" t="s">
        <v>818</v>
      </c>
      <c r="B1405" s="26" t="s">
        <v>255</v>
      </c>
      <c r="C1405" s="27" t="s">
        <v>259</v>
      </c>
      <c r="D1405" s="31" t="s">
        <v>3772</v>
      </c>
      <c r="E1405" s="118">
        <v>-0.38141592920353978</v>
      </c>
      <c r="F1405" s="93">
        <v>113</v>
      </c>
      <c r="G1405" s="144">
        <v>69.900000000000006</v>
      </c>
      <c r="H1405" s="22"/>
      <c r="I1405" s="23"/>
      <c r="J1405" s="24">
        <f t="shared" si="29"/>
        <v>0</v>
      </c>
      <c r="K1405" s="214"/>
      <c r="L1405" s="161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</row>
    <row r="1406" spans="1:48" s="59" customFormat="1" ht="30.75" customHeight="1" x14ac:dyDescent="0.25">
      <c r="A1406" s="259" t="s">
        <v>1070</v>
      </c>
      <c r="B1406" s="19" t="s">
        <v>255</v>
      </c>
      <c r="C1406" s="27" t="s">
        <v>256</v>
      </c>
      <c r="D1406" s="28" t="s">
        <v>588</v>
      </c>
      <c r="E1406" s="118">
        <v>-0.39052631578947372</v>
      </c>
      <c r="F1406" s="92">
        <v>95</v>
      </c>
      <c r="G1406" s="143">
        <v>57.9</v>
      </c>
      <c r="H1406" s="22"/>
      <c r="I1406" s="23"/>
      <c r="J1406" s="24">
        <f t="shared" si="29"/>
        <v>0</v>
      </c>
      <c r="K1406" s="214"/>
      <c r="L1406" s="161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</row>
    <row r="1407" spans="1:48" s="25" customFormat="1" ht="45.6" customHeight="1" x14ac:dyDescent="0.25">
      <c r="A1407" s="259" t="s">
        <v>1071</v>
      </c>
      <c r="B1407" s="19" t="s">
        <v>255</v>
      </c>
      <c r="C1407" s="27" t="s">
        <v>1437</v>
      </c>
      <c r="D1407" s="28" t="s">
        <v>3793</v>
      </c>
      <c r="E1407" s="118">
        <v>-0.40309278350515465</v>
      </c>
      <c r="F1407" s="92">
        <v>97</v>
      </c>
      <c r="G1407" s="143">
        <v>57.9</v>
      </c>
      <c r="H1407" s="22"/>
      <c r="I1407" s="23"/>
      <c r="J1407" s="24">
        <f t="shared" si="29"/>
        <v>0</v>
      </c>
      <c r="K1407" s="214"/>
      <c r="L1407" s="161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</row>
    <row r="1408" spans="1:48" s="30" customFormat="1" ht="24.75" customHeight="1" x14ac:dyDescent="0.25">
      <c r="A1408" s="258" t="s">
        <v>2875</v>
      </c>
      <c r="B1408" s="26" t="s">
        <v>255</v>
      </c>
      <c r="C1408" s="27" t="s">
        <v>3005</v>
      </c>
      <c r="D1408" s="31" t="s">
        <v>590</v>
      </c>
      <c r="E1408" s="118">
        <v>-0.33589743589743593</v>
      </c>
      <c r="F1408" s="93">
        <v>39</v>
      </c>
      <c r="G1408" s="144">
        <v>25.9</v>
      </c>
      <c r="H1408" s="22"/>
      <c r="I1408" s="23"/>
      <c r="J1408" s="24">
        <f t="shared" si="29"/>
        <v>0</v>
      </c>
      <c r="K1408" s="214"/>
      <c r="L1408" s="161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</row>
    <row r="1409" spans="1:48" s="30" customFormat="1" ht="31.2" customHeight="1" x14ac:dyDescent="0.25">
      <c r="A1409" s="258" t="s">
        <v>2879</v>
      </c>
      <c r="B1409" s="26" t="s">
        <v>255</v>
      </c>
      <c r="C1409" s="27" t="s">
        <v>3004</v>
      </c>
      <c r="D1409" s="31" t="s">
        <v>3769</v>
      </c>
      <c r="E1409" s="118">
        <v>-0.35154639175257735</v>
      </c>
      <c r="F1409" s="93">
        <v>97</v>
      </c>
      <c r="G1409" s="144">
        <v>62.9</v>
      </c>
      <c r="H1409" s="22"/>
      <c r="I1409" s="23"/>
      <c r="J1409" s="24">
        <f t="shared" si="29"/>
        <v>0</v>
      </c>
      <c r="K1409" s="214"/>
      <c r="L1409" s="161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</row>
    <row r="1410" spans="1:48" s="30" customFormat="1" ht="38.4" customHeight="1" x14ac:dyDescent="0.25">
      <c r="A1410" s="258" t="s">
        <v>2876</v>
      </c>
      <c r="B1410" s="26" t="s">
        <v>255</v>
      </c>
      <c r="C1410" s="27" t="s">
        <v>3004</v>
      </c>
      <c r="D1410" s="31" t="s">
        <v>3767</v>
      </c>
      <c r="E1410" s="118">
        <v>-0.32650602409638557</v>
      </c>
      <c r="F1410" s="93">
        <v>83</v>
      </c>
      <c r="G1410" s="144">
        <v>55.9</v>
      </c>
      <c r="H1410" s="22"/>
      <c r="I1410" s="23"/>
      <c r="J1410" s="24">
        <f t="shared" si="29"/>
        <v>0</v>
      </c>
      <c r="K1410" s="214"/>
      <c r="L1410" s="161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</row>
    <row r="1411" spans="1:48" s="30" customFormat="1" ht="39" customHeight="1" x14ac:dyDescent="0.25">
      <c r="A1411" s="258" t="s">
        <v>1072</v>
      </c>
      <c r="B1411" s="26" t="s">
        <v>255</v>
      </c>
      <c r="C1411" s="27" t="s">
        <v>3004</v>
      </c>
      <c r="D1411" s="31" t="s">
        <v>3768</v>
      </c>
      <c r="E1411" s="118">
        <v>-0.38055555555555548</v>
      </c>
      <c r="F1411" s="93">
        <v>108</v>
      </c>
      <c r="G1411" s="144">
        <v>66.900000000000006</v>
      </c>
      <c r="H1411" s="22"/>
      <c r="I1411" s="23"/>
      <c r="J1411" s="24">
        <f t="shared" si="29"/>
        <v>0</v>
      </c>
      <c r="K1411" s="214"/>
      <c r="L1411" s="161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</row>
    <row r="1412" spans="1:48" s="30" customFormat="1" ht="27" customHeight="1" x14ac:dyDescent="0.25">
      <c r="A1412" s="258" t="s">
        <v>2878</v>
      </c>
      <c r="B1412" s="26" t="s">
        <v>255</v>
      </c>
      <c r="C1412" s="27" t="s">
        <v>259</v>
      </c>
      <c r="D1412" s="31" t="s">
        <v>1538</v>
      </c>
      <c r="E1412" s="118">
        <v>-0.38941176470588235</v>
      </c>
      <c r="F1412" s="93">
        <v>85</v>
      </c>
      <c r="G1412" s="144">
        <v>51.9</v>
      </c>
      <c r="H1412" s="22"/>
      <c r="I1412" s="23"/>
      <c r="J1412" s="24">
        <f t="shared" si="29"/>
        <v>0</v>
      </c>
      <c r="K1412" s="214"/>
      <c r="L1412" s="161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</row>
    <row r="1413" spans="1:48" s="30" customFormat="1" ht="37.799999999999997" customHeight="1" x14ac:dyDescent="0.25">
      <c r="A1413" s="258" t="s">
        <v>2880</v>
      </c>
      <c r="B1413" s="26" t="s">
        <v>255</v>
      </c>
      <c r="C1413" s="27" t="s">
        <v>3006</v>
      </c>
      <c r="D1413" s="31" t="s">
        <v>3788</v>
      </c>
      <c r="E1413" s="118">
        <v>-0.2296610169491525</v>
      </c>
      <c r="F1413" s="93">
        <v>118</v>
      </c>
      <c r="G1413" s="144">
        <v>90.9</v>
      </c>
      <c r="H1413" s="22"/>
      <c r="I1413" s="23"/>
      <c r="J1413" s="24">
        <f t="shared" si="29"/>
        <v>0</v>
      </c>
      <c r="K1413" s="214"/>
      <c r="L1413" s="161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</row>
    <row r="1414" spans="1:48" s="30" customFormat="1" ht="27" customHeight="1" x14ac:dyDescent="0.25">
      <c r="A1414" s="258" t="s">
        <v>2877</v>
      </c>
      <c r="B1414" s="26" t="s">
        <v>255</v>
      </c>
      <c r="C1414" s="27" t="s">
        <v>257</v>
      </c>
      <c r="D1414" s="31" t="s">
        <v>586</v>
      </c>
      <c r="E1414" s="118">
        <v>-0.38875000000000004</v>
      </c>
      <c r="F1414" s="93">
        <v>80</v>
      </c>
      <c r="G1414" s="144">
        <v>48.9</v>
      </c>
      <c r="H1414" s="22"/>
      <c r="I1414" s="23"/>
      <c r="J1414" s="24">
        <f t="shared" si="29"/>
        <v>0</v>
      </c>
      <c r="K1414" s="214"/>
      <c r="L1414" s="161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</row>
    <row r="1415" spans="1:48" s="30" customFormat="1" ht="42.6" customHeight="1" x14ac:dyDescent="0.25">
      <c r="A1415" s="258" t="s">
        <v>1073</v>
      </c>
      <c r="B1415" s="26" t="s">
        <v>255</v>
      </c>
      <c r="C1415" s="27" t="s">
        <v>257</v>
      </c>
      <c r="D1415" s="31" t="s">
        <v>3768</v>
      </c>
      <c r="E1415" s="118">
        <v>-0.37238095238095231</v>
      </c>
      <c r="F1415" s="93">
        <v>105</v>
      </c>
      <c r="G1415" s="144">
        <v>65.900000000000006</v>
      </c>
      <c r="H1415" s="22"/>
      <c r="I1415" s="23"/>
      <c r="J1415" s="24">
        <f t="shared" si="29"/>
        <v>0</v>
      </c>
      <c r="K1415" s="214"/>
      <c r="L1415" s="161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</row>
    <row r="1416" spans="1:48" s="30" customFormat="1" ht="27" customHeight="1" x14ac:dyDescent="0.25">
      <c r="A1416" s="258" t="s">
        <v>2881</v>
      </c>
      <c r="B1416" s="26" t="s">
        <v>255</v>
      </c>
      <c r="C1416" s="27" t="s">
        <v>257</v>
      </c>
      <c r="D1416" s="31" t="s">
        <v>601</v>
      </c>
      <c r="E1416" s="118">
        <v>-0.40675675675675677</v>
      </c>
      <c r="F1416" s="93">
        <v>74</v>
      </c>
      <c r="G1416" s="144">
        <v>43.9</v>
      </c>
      <c r="H1416" s="22"/>
      <c r="I1416" s="23"/>
      <c r="J1416" s="24">
        <f t="shared" si="29"/>
        <v>0</v>
      </c>
      <c r="K1416" s="214"/>
      <c r="L1416" s="161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</row>
    <row r="1417" spans="1:48" s="35" customFormat="1" ht="39" customHeight="1" x14ac:dyDescent="0.25">
      <c r="A1417" s="258" t="s">
        <v>1074</v>
      </c>
      <c r="B1417" s="32" t="s">
        <v>255</v>
      </c>
      <c r="C1417" s="27" t="s">
        <v>257</v>
      </c>
      <c r="D1417" s="33" t="s">
        <v>3769</v>
      </c>
      <c r="E1417" s="118">
        <v>-0.36185567010309277</v>
      </c>
      <c r="F1417" s="94">
        <v>97</v>
      </c>
      <c r="G1417" s="144">
        <v>61.9</v>
      </c>
      <c r="H1417" s="22"/>
      <c r="I1417" s="23"/>
      <c r="J1417" s="24">
        <f t="shared" si="29"/>
        <v>0</v>
      </c>
      <c r="K1417" s="214"/>
      <c r="L1417" s="161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</row>
    <row r="1418" spans="1:48" s="30" customFormat="1" ht="27" customHeight="1" x14ac:dyDescent="0.25">
      <c r="A1418" s="258" t="s">
        <v>1370</v>
      </c>
      <c r="B1418" s="26" t="s">
        <v>255</v>
      </c>
      <c r="C1418" s="27" t="s">
        <v>823</v>
      </c>
      <c r="D1418" s="31" t="s">
        <v>648</v>
      </c>
      <c r="E1418" s="117">
        <v>-0.48392857142857143</v>
      </c>
      <c r="F1418" s="93">
        <v>56</v>
      </c>
      <c r="G1418" s="144">
        <v>28.9</v>
      </c>
      <c r="H1418" s="22"/>
      <c r="I1418" s="23"/>
      <c r="J1418" s="24">
        <f t="shared" si="29"/>
        <v>0</v>
      </c>
      <c r="K1418" s="214"/>
      <c r="L1418" s="161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</row>
    <row r="1419" spans="1:48" s="30" customFormat="1" ht="24.75" customHeight="1" x14ac:dyDescent="0.25">
      <c r="A1419" s="258" t="s">
        <v>824</v>
      </c>
      <c r="B1419" s="26" t="s">
        <v>255</v>
      </c>
      <c r="C1419" s="27" t="s">
        <v>823</v>
      </c>
      <c r="D1419" s="31" t="s">
        <v>678</v>
      </c>
      <c r="E1419" s="118">
        <v>-0.66790123456790129</v>
      </c>
      <c r="F1419" s="93">
        <v>81</v>
      </c>
      <c r="G1419" s="144">
        <v>26.9</v>
      </c>
      <c r="H1419" s="22"/>
      <c r="I1419" s="23"/>
      <c r="J1419" s="24">
        <f t="shared" si="29"/>
        <v>0</v>
      </c>
      <c r="K1419" s="214"/>
      <c r="L1419" s="161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</row>
    <row r="1420" spans="1:48" s="30" customFormat="1" ht="27" customHeight="1" x14ac:dyDescent="0.25">
      <c r="A1420" s="258" t="s">
        <v>2882</v>
      </c>
      <c r="B1420" s="26" t="s">
        <v>255</v>
      </c>
      <c r="C1420" s="27" t="s">
        <v>256</v>
      </c>
      <c r="D1420" s="31" t="s">
        <v>586</v>
      </c>
      <c r="E1420" s="118">
        <v>-0.38169014084507047</v>
      </c>
      <c r="F1420" s="93">
        <v>71</v>
      </c>
      <c r="G1420" s="144">
        <v>43.9</v>
      </c>
      <c r="H1420" s="22"/>
      <c r="I1420" s="23"/>
      <c r="J1420" s="24">
        <f t="shared" si="29"/>
        <v>0</v>
      </c>
      <c r="K1420" s="214"/>
      <c r="L1420" s="161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</row>
    <row r="1421" spans="1:48" s="25" customFormat="1" ht="27" customHeight="1" x14ac:dyDescent="0.25">
      <c r="A1421" s="259" t="s">
        <v>825</v>
      </c>
      <c r="B1421" s="19" t="s">
        <v>34</v>
      </c>
      <c r="C1421" s="27" t="s">
        <v>3007</v>
      </c>
      <c r="D1421" s="28" t="s">
        <v>588</v>
      </c>
      <c r="E1421" s="118">
        <v>-0.62</v>
      </c>
      <c r="F1421" s="92">
        <v>105</v>
      </c>
      <c r="G1421" s="143">
        <v>39.9</v>
      </c>
      <c r="H1421" s="22"/>
      <c r="I1421" s="23"/>
      <c r="J1421" s="24">
        <f t="shared" si="29"/>
        <v>0</v>
      </c>
      <c r="K1421" s="214"/>
      <c r="L1421" s="161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</row>
    <row r="1422" spans="1:48" s="35" customFormat="1" ht="30.75" customHeight="1" x14ac:dyDescent="0.25">
      <c r="A1422" s="258" t="s">
        <v>938</v>
      </c>
      <c r="B1422" s="32" t="s">
        <v>34</v>
      </c>
      <c r="C1422" s="27" t="s">
        <v>939</v>
      </c>
      <c r="D1422" s="33" t="s">
        <v>588</v>
      </c>
      <c r="E1422" s="118">
        <v>-0.65809523809523807</v>
      </c>
      <c r="F1422" s="94">
        <v>105</v>
      </c>
      <c r="G1422" s="144">
        <v>35.9</v>
      </c>
      <c r="H1422" s="22"/>
      <c r="I1422" s="23"/>
      <c r="J1422" s="24">
        <f t="shared" si="29"/>
        <v>0</v>
      </c>
      <c r="K1422" s="214"/>
      <c r="L1422" s="161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</row>
    <row r="1423" spans="1:48" s="30" customFormat="1" ht="27" customHeight="1" x14ac:dyDescent="0.25">
      <c r="A1423" s="258" t="s">
        <v>1371</v>
      </c>
      <c r="B1423" s="26" t="s">
        <v>36</v>
      </c>
      <c r="C1423" s="27" t="s">
        <v>1391</v>
      </c>
      <c r="D1423" s="31" t="s">
        <v>590</v>
      </c>
      <c r="E1423" s="118">
        <v>-0.38055555555555548</v>
      </c>
      <c r="F1423" s="93">
        <v>108</v>
      </c>
      <c r="G1423" s="144">
        <v>66.900000000000006</v>
      </c>
      <c r="H1423" s="22"/>
      <c r="I1423" s="23"/>
      <c r="J1423" s="24">
        <f t="shared" si="29"/>
        <v>0</v>
      </c>
      <c r="K1423" s="214"/>
      <c r="L1423" s="161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</row>
    <row r="1424" spans="1:48" s="30" customFormat="1" ht="42.6" customHeight="1" x14ac:dyDescent="0.25">
      <c r="A1424" s="258" t="s">
        <v>828</v>
      </c>
      <c r="B1424" s="26" t="s">
        <v>43</v>
      </c>
      <c r="C1424" s="27" t="s">
        <v>44</v>
      </c>
      <c r="D1424" s="31" t="s">
        <v>3787</v>
      </c>
      <c r="E1424" s="118">
        <v>-0.65408163265306118</v>
      </c>
      <c r="F1424" s="93">
        <v>98</v>
      </c>
      <c r="G1424" s="144">
        <v>33.9</v>
      </c>
      <c r="H1424" s="22"/>
      <c r="I1424" s="23"/>
      <c r="J1424" s="24">
        <f t="shared" si="29"/>
        <v>0</v>
      </c>
      <c r="K1424" s="214"/>
      <c r="L1424" s="161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</row>
    <row r="1425" spans="1:48" s="25" customFormat="1" ht="27" customHeight="1" x14ac:dyDescent="0.25">
      <c r="A1425" s="259" t="s">
        <v>826</v>
      </c>
      <c r="B1425" s="19" t="s">
        <v>43</v>
      </c>
      <c r="C1425" s="27" t="s">
        <v>827</v>
      </c>
      <c r="D1425" s="28" t="s">
        <v>590</v>
      </c>
      <c r="E1425" s="118">
        <v>-0.68481012658227847</v>
      </c>
      <c r="F1425" s="92">
        <v>79</v>
      </c>
      <c r="G1425" s="143">
        <v>24.9</v>
      </c>
      <c r="H1425" s="22"/>
      <c r="I1425" s="23"/>
      <c r="J1425" s="24">
        <f t="shared" si="29"/>
        <v>0</v>
      </c>
      <c r="K1425" s="214"/>
      <c r="L1425" s="161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</row>
    <row r="1426" spans="1:48" s="25" customFormat="1" ht="33.6" customHeight="1" x14ac:dyDescent="0.25">
      <c r="A1426" s="259" t="s">
        <v>2883</v>
      </c>
      <c r="B1426" s="19" t="s">
        <v>275</v>
      </c>
      <c r="C1426" s="27" t="s">
        <v>3008</v>
      </c>
      <c r="D1426" s="28" t="s">
        <v>3789</v>
      </c>
      <c r="E1426" s="118">
        <v>-0.29834710743801646</v>
      </c>
      <c r="F1426" s="92">
        <v>121</v>
      </c>
      <c r="G1426" s="143">
        <v>84.9</v>
      </c>
      <c r="H1426" s="22"/>
      <c r="I1426" s="23"/>
      <c r="J1426" s="24">
        <f t="shared" si="29"/>
        <v>0</v>
      </c>
      <c r="K1426" s="214"/>
      <c r="L1426" s="161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</row>
    <row r="1427" spans="1:48" s="35" customFormat="1" ht="45" customHeight="1" x14ac:dyDescent="0.25">
      <c r="A1427" s="258" t="s">
        <v>2884</v>
      </c>
      <c r="B1427" s="32" t="s">
        <v>275</v>
      </c>
      <c r="C1427" s="27" t="s">
        <v>3009</v>
      </c>
      <c r="D1427" s="33" t="s">
        <v>3787</v>
      </c>
      <c r="E1427" s="118">
        <v>-0.53435582822085881</v>
      </c>
      <c r="F1427" s="94">
        <v>163</v>
      </c>
      <c r="G1427" s="144">
        <v>75.900000000000006</v>
      </c>
      <c r="H1427" s="22"/>
      <c r="I1427" s="23"/>
      <c r="J1427" s="24">
        <f t="shared" si="29"/>
        <v>0</v>
      </c>
      <c r="K1427" s="214"/>
      <c r="L1427" s="161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</row>
    <row r="1428" spans="1:48" s="30" customFormat="1" ht="24.75" customHeight="1" x14ac:dyDescent="0.25">
      <c r="A1428" s="258" t="s">
        <v>829</v>
      </c>
      <c r="B1428" s="26" t="s">
        <v>47</v>
      </c>
      <c r="C1428" s="27" t="s">
        <v>278</v>
      </c>
      <c r="D1428" s="31" t="s">
        <v>590</v>
      </c>
      <c r="E1428" s="118">
        <v>-0.64747474747474743</v>
      </c>
      <c r="F1428" s="93">
        <v>99</v>
      </c>
      <c r="G1428" s="144">
        <v>34.9</v>
      </c>
      <c r="H1428" s="22"/>
      <c r="I1428" s="23"/>
      <c r="J1428" s="24">
        <f t="shared" si="29"/>
        <v>0</v>
      </c>
      <c r="K1428" s="214"/>
      <c r="L1428" s="161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</row>
    <row r="1429" spans="1:48" s="30" customFormat="1" ht="36.6" customHeight="1" x14ac:dyDescent="0.25">
      <c r="A1429" s="258" t="s">
        <v>1075</v>
      </c>
      <c r="B1429" s="26" t="s">
        <v>47</v>
      </c>
      <c r="C1429" s="27" t="s">
        <v>278</v>
      </c>
      <c r="D1429" s="31" t="s">
        <v>3787</v>
      </c>
      <c r="E1429" s="118">
        <v>-0.57769230769230762</v>
      </c>
      <c r="F1429" s="93">
        <v>130</v>
      </c>
      <c r="G1429" s="144">
        <v>54.9</v>
      </c>
      <c r="H1429" s="22"/>
      <c r="I1429" s="23"/>
      <c r="J1429" s="24">
        <f t="shared" si="29"/>
        <v>0</v>
      </c>
      <c r="K1429" s="214"/>
      <c r="L1429" s="161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</row>
    <row r="1430" spans="1:48" s="30" customFormat="1" ht="27" customHeight="1" x14ac:dyDescent="0.25">
      <c r="A1430" s="258" t="s">
        <v>831</v>
      </c>
      <c r="B1430" s="26" t="s">
        <v>640</v>
      </c>
      <c r="C1430" s="27" t="s">
        <v>830</v>
      </c>
      <c r="D1430" s="31" t="s">
        <v>678</v>
      </c>
      <c r="E1430" s="118">
        <v>-0.68272727272727263</v>
      </c>
      <c r="F1430" s="93">
        <v>110</v>
      </c>
      <c r="G1430" s="144">
        <v>34.9</v>
      </c>
      <c r="H1430" s="22"/>
      <c r="I1430" s="23"/>
      <c r="J1430" s="24">
        <f t="shared" si="29"/>
        <v>0</v>
      </c>
      <c r="K1430" s="214"/>
      <c r="L1430" s="161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</row>
    <row r="1431" spans="1:48" s="30" customFormat="1" ht="35.4" customHeight="1" x14ac:dyDescent="0.25">
      <c r="A1431" s="258" t="s">
        <v>2885</v>
      </c>
      <c r="B1431" s="26" t="s">
        <v>280</v>
      </c>
      <c r="C1431" s="27" t="s">
        <v>3010</v>
      </c>
      <c r="D1431" s="31" t="s">
        <v>3768</v>
      </c>
      <c r="E1431" s="118">
        <v>-0.35673076923076918</v>
      </c>
      <c r="F1431" s="93">
        <v>104</v>
      </c>
      <c r="G1431" s="144">
        <v>66.900000000000006</v>
      </c>
      <c r="H1431" s="22"/>
      <c r="I1431" s="23"/>
      <c r="J1431" s="24">
        <f t="shared" si="29"/>
        <v>0</v>
      </c>
      <c r="K1431" s="214"/>
      <c r="L1431" s="161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</row>
    <row r="1432" spans="1:48" s="30" customFormat="1" ht="27" customHeight="1" x14ac:dyDescent="0.25">
      <c r="A1432" s="258" t="s">
        <v>2886</v>
      </c>
      <c r="B1432" s="26" t="s">
        <v>280</v>
      </c>
      <c r="C1432" s="27" t="s">
        <v>3010</v>
      </c>
      <c r="D1432" s="31" t="s">
        <v>609</v>
      </c>
      <c r="E1432" s="118">
        <v>-0.35645161290322586</v>
      </c>
      <c r="F1432" s="93">
        <v>62</v>
      </c>
      <c r="G1432" s="144">
        <v>39.9</v>
      </c>
      <c r="H1432" s="22"/>
      <c r="I1432" s="23"/>
      <c r="J1432" s="24">
        <f t="shared" si="29"/>
        <v>0</v>
      </c>
      <c r="K1432" s="214"/>
      <c r="L1432" s="161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</row>
    <row r="1433" spans="1:48" s="30" customFormat="1" ht="24.75" customHeight="1" x14ac:dyDescent="0.25">
      <c r="A1433" s="258" t="s">
        <v>833</v>
      </c>
      <c r="B1433" s="26" t="s">
        <v>280</v>
      </c>
      <c r="C1433" s="27" t="s">
        <v>834</v>
      </c>
      <c r="D1433" s="31" t="s">
        <v>678</v>
      </c>
      <c r="E1433" s="118">
        <v>-0.62596153846153846</v>
      </c>
      <c r="F1433" s="93">
        <v>104</v>
      </c>
      <c r="G1433" s="144">
        <v>38.9</v>
      </c>
      <c r="H1433" s="22"/>
      <c r="I1433" s="23"/>
      <c r="J1433" s="24">
        <f t="shared" si="29"/>
        <v>0</v>
      </c>
      <c r="K1433" s="214"/>
      <c r="L1433" s="161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</row>
    <row r="1434" spans="1:48" s="30" customFormat="1" ht="27" customHeight="1" x14ac:dyDescent="0.25">
      <c r="A1434" s="258" t="s">
        <v>2889</v>
      </c>
      <c r="B1434" s="26" t="s">
        <v>280</v>
      </c>
      <c r="C1434" s="27" t="s">
        <v>281</v>
      </c>
      <c r="D1434" s="31" t="s">
        <v>601</v>
      </c>
      <c r="E1434" s="118">
        <v>-0.38714285714285718</v>
      </c>
      <c r="F1434" s="94">
        <v>70</v>
      </c>
      <c r="G1434" s="144">
        <v>42.9</v>
      </c>
      <c r="H1434" s="22"/>
      <c r="I1434" s="23"/>
      <c r="J1434" s="24">
        <f t="shared" si="29"/>
        <v>0</v>
      </c>
      <c r="K1434" s="214"/>
      <c r="L1434" s="161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</row>
    <row r="1435" spans="1:48" s="30" customFormat="1" ht="24.75" customHeight="1" x14ac:dyDescent="0.25">
      <c r="A1435" s="258" t="s">
        <v>2887</v>
      </c>
      <c r="B1435" s="26" t="s">
        <v>280</v>
      </c>
      <c r="C1435" s="27" t="s">
        <v>281</v>
      </c>
      <c r="D1435" s="31" t="s">
        <v>934</v>
      </c>
      <c r="E1435" s="118">
        <v>-0.38557692307692309</v>
      </c>
      <c r="F1435" s="94">
        <v>104</v>
      </c>
      <c r="G1435" s="144">
        <v>63.9</v>
      </c>
      <c r="H1435" s="22"/>
      <c r="I1435" s="23"/>
      <c r="J1435" s="24">
        <f t="shared" si="29"/>
        <v>0</v>
      </c>
      <c r="K1435" s="214"/>
      <c r="L1435" s="161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</row>
    <row r="1436" spans="1:48" s="30" customFormat="1" ht="24.75" customHeight="1" x14ac:dyDescent="0.25">
      <c r="A1436" s="258" t="s">
        <v>832</v>
      </c>
      <c r="B1436" s="26" t="s">
        <v>280</v>
      </c>
      <c r="C1436" s="27" t="s">
        <v>281</v>
      </c>
      <c r="D1436" s="31" t="s">
        <v>678</v>
      </c>
      <c r="E1436" s="118">
        <v>-0.39313725490196078</v>
      </c>
      <c r="F1436" s="93">
        <v>102</v>
      </c>
      <c r="G1436" s="144">
        <v>61.9</v>
      </c>
      <c r="H1436" s="22"/>
      <c r="I1436" s="23"/>
      <c r="J1436" s="24">
        <f t="shared" si="29"/>
        <v>0</v>
      </c>
      <c r="K1436" s="214"/>
      <c r="L1436" s="161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</row>
    <row r="1437" spans="1:48" s="30" customFormat="1" ht="24.75" customHeight="1" x14ac:dyDescent="0.25">
      <c r="A1437" s="258" t="s">
        <v>2888</v>
      </c>
      <c r="B1437" s="26" t="s">
        <v>280</v>
      </c>
      <c r="C1437" s="27" t="s">
        <v>281</v>
      </c>
      <c r="D1437" s="31" t="s">
        <v>822</v>
      </c>
      <c r="E1437" s="118">
        <v>-0.40948905109489048</v>
      </c>
      <c r="F1437" s="94">
        <v>137</v>
      </c>
      <c r="G1437" s="144">
        <v>80.900000000000006</v>
      </c>
      <c r="H1437" s="22"/>
      <c r="I1437" s="23"/>
      <c r="J1437" s="24">
        <f t="shared" si="29"/>
        <v>0</v>
      </c>
      <c r="K1437" s="214"/>
      <c r="L1437" s="161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</row>
    <row r="1438" spans="1:48" s="30" customFormat="1" ht="27" customHeight="1" x14ac:dyDescent="0.25">
      <c r="A1438" s="258" t="s">
        <v>2890</v>
      </c>
      <c r="B1438" s="26" t="s">
        <v>280</v>
      </c>
      <c r="C1438" s="27" t="s">
        <v>3011</v>
      </c>
      <c r="D1438" s="31" t="s">
        <v>678</v>
      </c>
      <c r="E1438" s="118">
        <v>-0.39313725490196078</v>
      </c>
      <c r="F1438" s="94">
        <v>102</v>
      </c>
      <c r="G1438" s="144">
        <v>61.9</v>
      </c>
      <c r="H1438" s="22"/>
      <c r="I1438" s="23"/>
      <c r="J1438" s="24">
        <f t="shared" si="29"/>
        <v>0</v>
      </c>
      <c r="K1438" s="214"/>
      <c r="L1438" s="161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</row>
    <row r="1439" spans="1:48" s="30" customFormat="1" ht="27" customHeight="1" x14ac:dyDescent="0.25">
      <c r="A1439" s="258" t="s">
        <v>2892</v>
      </c>
      <c r="B1439" s="26" t="s">
        <v>280</v>
      </c>
      <c r="C1439" s="27" t="s">
        <v>281</v>
      </c>
      <c r="D1439" s="31" t="s">
        <v>3340</v>
      </c>
      <c r="E1439" s="118">
        <v>-0.36833333333333335</v>
      </c>
      <c r="F1439" s="94">
        <v>60</v>
      </c>
      <c r="G1439" s="144">
        <v>37.9</v>
      </c>
      <c r="H1439" s="22"/>
      <c r="I1439" s="23"/>
      <c r="J1439" s="24">
        <f t="shared" si="29"/>
        <v>0</v>
      </c>
      <c r="K1439" s="214"/>
      <c r="L1439" s="161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</row>
    <row r="1440" spans="1:48" s="30" customFormat="1" ht="42.6" customHeight="1" x14ac:dyDescent="0.25">
      <c r="A1440" s="258" t="s">
        <v>2891</v>
      </c>
      <c r="B1440" s="26" t="s">
        <v>280</v>
      </c>
      <c r="C1440" s="27" t="s">
        <v>3012</v>
      </c>
      <c r="D1440" s="31" t="s">
        <v>3769</v>
      </c>
      <c r="E1440" s="118">
        <v>-0.3881720430107527</v>
      </c>
      <c r="F1440" s="94">
        <v>93</v>
      </c>
      <c r="G1440" s="144">
        <v>56.9</v>
      </c>
      <c r="H1440" s="22"/>
      <c r="I1440" s="23"/>
      <c r="J1440" s="24">
        <f t="shared" si="29"/>
        <v>0</v>
      </c>
      <c r="K1440" s="214"/>
      <c r="L1440" s="161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</row>
    <row r="1441" spans="1:48" s="30" customFormat="1" ht="51" customHeight="1" x14ac:dyDescent="0.25">
      <c r="A1441" s="258" t="s">
        <v>2893</v>
      </c>
      <c r="B1441" s="26" t="s">
        <v>280</v>
      </c>
      <c r="C1441" s="27" t="s">
        <v>3013</v>
      </c>
      <c r="D1441" s="31" t="s">
        <v>3790</v>
      </c>
      <c r="E1441" s="118">
        <v>-0.36947368421052634</v>
      </c>
      <c r="F1441" s="94">
        <v>95</v>
      </c>
      <c r="G1441" s="144">
        <v>59.9</v>
      </c>
      <c r="H1441" s="22"/>
      <c r="I1441" s="23"/>
      <c r="J1441" s="24">
        <f t="shared" si="29"/>
        <v>0</v>
      </c>
      <c r="K1441" s="214"/>
      <c r="L1441" s="161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</row>
    <row r="1442" spans="1:48" s="30" customFormat="1" ht="27" customHeight="1" x14ac:dyDescent="0.25">
      <c r="A1442" s="258" t="s">
        <v>2894</v>
      </c>
      <c r="B1442" s="26" t="s">
        <v>515</v>
      </c>
      <c r="C1442" s="27" t="s">
        <v>854</v>
      </c>
      <c r="D1442" s="31" t="s">
        <v>1538</v>
      </c>
      <c r="E1442" s="118"/>
      <c r="F1442" s="94"/>
      <c r="G1442" s="144">
        <v>88.9</v>
      </c>
      <c r="H1442" s="22"/>
      <c r="I1442" s="23"/>
      <c r="J1442" s="24">
        <f t="shared" si="29"/>
        <v>0</v>
      </c>
      <c r="K1442" s="214"/>
      <c r="L1442" s="161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</row>
    <row r="1443" spans="1:48" s="25" customFormat="1" ht="27" customHeight="1" x14ac:dyDescent="0.25">
      <c r="A1443" s="259" t="s">
        <v>839</v>
      </c>
      <c r="B1443" s="19" t="s">
        <v>515</v>
      </c>
      <c r="C1443" s="27" t="s">
        <v>836</v>
      </c>
      <c r="D1443" s="28" t="s">
        <v>767</v>
      </c>
      <c r="E1443" s="118"/>
      <c r="F1443" s="94"/>
      <c r="G1443" s="143">
        <v>71.900000000000006</v>
      </c>
      <c r="H1443" s="22"/>
      <c r="I1443" s="23"/>
      <c r="J1443" s="24">
        <f t="shared" si="29"/>
        <v>0</v>
      </c>
      <c r="K1443" s="214"/>
      <c r="L1443" s="161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</row>
    <row r="1444" spans="1:48" s="30" customFormat="1" ht="27" customHeight="1" x14ac:dyDescent="0.25">
      <c r="A1444" s="258" t="s">
        <v>840</v>
      </c>
      <c r="B1444" s="26" t="s">
        <v>515</v>
      </c>
      <c r="C1444" s="27" t="s">
        <v>836</v>
      </c>
      <c r="D1444" s="31" t="s">
        <v>1481</v>
      </c>
      <c r="E1444" s="118"/>
      <c r="F1444" s="94"/>
      <c r="G1444" s="144">
        <v>98.9</v>
      </c>
      <c r="H1444" s="22"/>
      <c r="I1444" s="23"/>
      <c r="J1444" s="24">
        <f t="shared" si="29"/>
        <v>0</v>
      </c>
      <c r="K1444" s="214"/>
      <c r="L1444" s="161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</row>
    <row r="1445" spans="1:48" s="30" customFormat="1" ht="27" customHeight="1" x14ac:dyDescent="0.25">
      <c r="A1445" s="258" t="s">
        <v>835</v>
      </c>
      <c r="B1445" s="26" t="s">
        <v>515</v>
      </c>
      <c r="C1445" s="27" t="s">
        <v>836</v>
      </c>
      <c r="D1445" s="31" t="s">
        <v>837</v>
      </c>
      <c r="E1445" s="118"/>
      <c r="F1445" s="94"/>
      <c r="G1445" s="144">
        <v>63.9</v>
      </c>
      <c r="H1445" s="22"/>
      <c r="I1445" s="23"/>
      <c r="J1445" s="24">
        <f t="shared" ref="J1445:J1507" si="30">G1445*I1445</f>
        <v>0</v>
      </c>
      <c r="K1445" s="214"/>
      <c r="L1445" s="161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</row>
    <row r="1446" spans="1:48" s="30" customFormat="1" ht="27" customHeight="1" x14ac:dyDescent="0.25">
      <c r="A1446" s="258" t="s">
        <v>838</v>
      </c>
      <c r="B1446" s="26" t="s">
        <v>515</v>
      </c>
      <c r="C1446" s="27" t="s">
        <v>836</v>
      </c>
      <c r="D1446" s="31" t="s">
        <v>3548</v>
      </c>
      <c r="E1446" s="118"/>
      <c r="F1446" s="93"/>
      <c r="G1446" s="144">
        <v>84.9</v>
      </c>
      <c r="H1446" s="22"/>
      <c r="I1446" s="23"/>
      <c r="J1446" s="24">
        <f t="shared" si="30"/>
        <v>0</v>
      </c>
      <c r="K1446" s="214"/>
      <c r="L1446" s="161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</row>
    <row r="1447" spans="1:48" s="35" customFormat="1" ht="30.75" customHeight="1" x14ac:dyDescent="0.25">
      <c r="A1447" s="258" t="s">
        <v>849</v>
      </c>
      <c r="B1447" s="32" t="s">
        <v>515</v>
      </c>
      <c r="C1447" s="27" t="s">
        <v>850</v>
      </c>
      <c r="D1447" s="33" t="s">
        <v>588</v>
      </c>
      <c r="E1447" s="212"/>
      <c r="F1447" s="94"/>
      <c r="G1447" s="144">
        <v>96.9</v>
      </c>
      <c r="H1447" s="22"/>
      <c r="I1447" s="23"/>
      <c r="J1447" s="24">
        <f t="shared" si="30"/>
        <v>0</v>
      </c>
      <c r="K1447" s="214"/>
      <c r="L1447" s="161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</row>
    <row r="1448" spans="1:48" s="30" customFormat="1" ht="27" customHeight="1" x14ac:dyDescent="0.25">
      <c r="A1448" s="258" t="s">
        <v>851</v>
      </c>
      <c r="B1448" s="26" t="s">
        <v>515</v>
      </c>
      <c r="C1448" s="27" t="s">
        <v>850</v>
      </c>
      <c r="D1448" s="31" t="s">
        <v>641</v>
      </c>
      <c r="E1448" s="118"/>
      <c r="F1448" s="93"/>
      <c r="G1448" s="144">
        <v>119.9</v>
      </c>
      <c r="H1448" s="22"/>
      <c r="I1448" s="23"/>
      <c r="J1448" s="24">
        <f t="shared" si="30"/>
        <v>0</v>
      </c>
      <c r="K1448" s="214"/>
      <c r="L1448" s="161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</row>
    <row r="1449" spans="1:48" s="30" customFormat="1" ht="27" customHeight="1" x14ac:dyDescent="0.25">
      <c r="A1449" s="258" t="s">
        <v>843</v>
      </c>
      <c r="B1449" s="26" t="s">
        <v>515</v>
      </c>
      <c r="C1449" s="27" t="s">
        <v>569</v>
      </c>
      <c r="D1449" s="31" t="s">
        <v>590</v>
      </c>
      <c r="E1449" s="118"/>
      <c r="F1449" s="93"/>
      <c r="G1449" s="144">
        <v>84.9</v>
      </c>
      <c r="H1449" s="22"/>
      <c r="I1449" s="23"/>
      <c r="J1449" s="24">
        <f t="shared" si="30"/>
        <v>0</v>
      </c>
      <c r="K1449" s="214"/>
      <c r="L1449" s="161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</row>
    <row r="1450" spans="1:48" s="30" customFormat="1" ht="27" customHeight="1" x14ac:dyDescent="0.25">
      <c r="A1450" s="258" t="s">
        <v>852</v>
      </c>
      <c r="B1450" s="26" t="s">
        <v>515</v>
      </c>
      <c r="C1450" s="27" t="s">
        <v>569</v>
      </c>
      <c r="D1450" s="31" t="s">
        <v>639</v>
      </c>
      <c r="E1450" s="118"/>
      <c r="F1450" s="93"/>
      <c r="G1450" s="144">
        <v>95.9</v>
      </c>
      <c r="H1450" s="22"/>
      <c r="I1450" s="23"/>
      <c r="J1450" s="24">
        <f t="shared" si="30"/>
        <v>0</v>
      </c>
      <c r="K1450" s="214"/>
      <c r="L1450" s="161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</row>
    <row r="1451" spans="1:48" s="30" customFormat="1" ht="27" customHeight="1" x14ac:dyDescent="0.25">
      <c r="A1451" s="258" t="s">
        <v>2895</v>
      </c>
      <c r="B1451" s="26" t="s">
        <v>515</v>
      </c>
      <c r="C1451" s="27" t="s">
        <v>3014</v>
      </c>
      <c r="D1451" s="31" t="s">
        <v>590</v>
      </c>
      <c r="E1451" s="118"/>
      <c r="F1451" s="93"/>
      <c r="G1451" s="144">
        <v>87.9</v>
      </c>
      <c r="H1451" s="22"/>
      <c r="I1451" s="23"/>
      <c r="J1451" s="24">
        <f t="shared" si="30"/>
        <v>0</v>
      </c>
      <c r="K1451" s="214"/>
      <c r="L1451" s="161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</row>
    <row r="1452" spans="1:48" s="30" customFormat="1" ht="27" customHeight="1" x14ac:dyDescent="0.25">
      <c r="A1452" s="258" t="s">
        <v>2896</v>
      </c>
      <c r="B1452" s="26" t="s">
        <v>515</v>
      </c>
      <c r="C1452" s="27" t="s">
        <v>3015</v>
      </c>
      <c r="D1452" s="31" t="s">
        <v>639</v>
      </c>
      <c r="E1452" s="117"/>
      <c r="F1452" s="93"/>
      <c r="G1452" s="144">
        <v>169.9</v>
      </c>
      <c r="H1452" s="22"/>
      <c r="I1452" s="23"/>
      <c r="J1452" s="24">
        <f t="shared" si="30"/>
        <v>0</v>
      </c>
      <c r="K1452" s="214"/>
      <c r="L1452" s="161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</row>
    <row r="1453" spans="1:48" s="30" customFormat="1" ht="27" customHeight="1" x14ac:dyDescent="0.25">
      <c r="A1453" s="258" t="s">
        <v>853</v>
      </c>
      <c r="B1453" s="26" t="s">
        <v>515</v>
      </c>
      <c r="C1453" s="27" t="s">
        <v>854</v>
      </c>
      <c r="D1453" s="31" t="s">
        <v>590</v>
      </c>
      <c r="E1453" s="118"/>
      <c r="F1453" s="93"/>
      <c r="G1453" s="144">
        <v>87.9</v>
      </c>
      <c r="H1453" s="22"/>
      <c r="I1453" s="23"/>
      <c r="J1453" s="24">
        <f t="shared" si="30"/>
        <v>0</v>
      </c>
      <c r="K1453" s="214"/>
      <c r="L1453" s="161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</row>
    <row r="1454" spans="1:48" s="25" customFormat="1" ht="27" customHeight="1" x14ac:dyDescent="0.25">
      <c r="A1454" s="259" t="s">
        <v>2899</v>
      </c>
      <c r="B1454" s="19" t="s">
        <v>515</v>
      </c>
      <c r="C1454" s="27" t="s">
        <v>854</v>
      </c>
      <c r="D1454" s="28" t="s">
        <v>3343</v>
      </c>
      <c r="E1454" s="118"/>
      <c r="F1454" s="92"/>
      <c r="G1454" s="143">
        <v>95.9</v>
      </c>
      <c r="H1454" s="22"/>
      <c r="I1454" s="23"/>
      <c r="J1454" s="24">
        <f t="shared" si="30"/>
        <v>0</v>
      </c>
      <c r="K1454" s="214"/>
      <c r="L1454" s="161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</row>
    <row r="1455" spans="1:48" s="30" customFormat="1" ht="27" customHeight="1" x14ac:dyDescent="0.25">
      <c r="A1455" s="258" t="s">
        <v>2903</v>
      </c>
      <c r="B1455" s="26" t="s">
        <v>515</v>
      </c>
      <c r="C1455" s="27" t="s">
        <v>854</v>
      </c>
      <c r="D1455" s="31" t="s">
        <v>848</v>
      </c>
      <c r="E1455" s="118"/>
      <c r="F1455" s="93"/>
      <c r="G1455" s="144">
        <v>109.9</v>
      </c>
      <c r="H1455" s="22"/>
      <c r="I1455" s="23"/>
      <c r="J1455" s="24">
        <f t="shared" si="30"/>
        <v>0</v>
      </c>
      <c r="K1455" s="214"/>
      <c r="L1455" s="161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</row>
    <row r="1456" spans="1:48" s="30" customFormat="1" ht="27" customHeight="1" x14ac:dyDescent="0.25">
      <c r="A1456" s="258" t="s">
        <v>841</v>
      </c>
      <c r="B1456" s="26" t="s">
        <v>515</v>
      </c>
      <c r="C1456" s="27" t="s">
        <v>836</v>
      </c>
      <c r="D1456" s="31" t="s">
        <v>1541</v>
      </c>
      <c r="E1456" s="118"/>
      <c r="F1456" s="93"/>
      <c r="G1456" s="144">
        <v>86.9</v>
      </c>
      <c r="H1456" s="22"/>
      <c r="I1456" s="23"/>
      <c r="J1456" s="24">
        <f t="shared" si="30"/>
        <v>0</v>
      </c>
      <c r="K1456" s="214"/>
      <c r="L1456" s="161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</row>
    <row r="1457" spans="1:48" s="30" customFormat="1" ht="27" customHeight="1" x14ac:dyDescent="0.25">
      <c r="A1457" s="258" t="s">
        <v>842</v>
      </c>
      <c r="B1457" s="26" t="s">
        <v>515</v>
      </c>
      <c r="C1457" s="27" t="s">
        <v>836</v>
      </c>
      <c r="D1457" s="31" t="s">
        <v>639</v>
      </c>
      <c r="E1457" s="118"/>
      <c r="F1457" s="93"/>
      <c r="G1457" s="144">
        <v>119.9</v>
      </c>
      <c r="H1457" s="22"/>
      <c r="I1457" s="23"/>
      <c r="J1457" s="24">
        <f t="shared" si="30"/>
        <v>0</v>
      </c>
      <c r="K1457" s="214"/>
      <c r="L1457" s="161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</row>
    <row r="1458" spans="1:48" s="30" customFormat="1" ht="27" customHeight="1" x14ac:dyDescent="0.25">
      <c r="A1458" s="258" t="s">
        <v>855</v>
      </c>
      <c r="B1458" s="26" t="s">
        <v>515</v>
      </c>
      <c r="C1458" s="27" t="s">
        <v>856</v>
      </c>
      <c r="D1458" s="31" t="s">
        <v>678</v>
      </c>
      <c r="E1458" s="118"/>
      <c r="F1458" s="93"/>
      <c r="G1458" s="144">
        <v>95.9</v>
      </c>
      <c r="H1458" s="22"/>
      <c r="I1458" s="23"/>
      <c r="J1458" s="24">
        <f t="shared" si="30"/>
        <v>0</v>
      </c>
      <c r="K1458" s="214"/>
      <c r="L1458" s="161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</row>
    <row r="1459" spans="1:48" s="35" customFormat="1" ht="30.75" customHeight="1" x14ac:dyDescent="0.25">
      <c r="A1459" s="258" t="s">
        <v>2897</v>
      </c>
      <c r="B1459" s="32" t="s">
        <v>515</v>
      </c>
      <c r="C1459" s="27" t="s">
        <v>836</v>
      </c>
      <c r="D1459" s="33" t="s">
        <v>3228</v>
      </c>
      <c r="E1459" s="118"/>
      <c r="F1459" s="94"/>
      <c r="G1459" s="144">
        <v>150.9</v>
      </c>
      <c r="H1459" s="22"/>
      <c r="I1459" s="23"/>
      <c r="J1459" s="24">
        <f t="shared" si="30"/>
        <v>0</v>
      </c>
      <c r="K1459" s="214"/>
      <c r="L1459" s="161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</row>
    <row r="1460" spans="1:48" s="30" customFormat="1" ht="24.75" customHeight="1" x14ac:dyDescent="0.25">
      <c r="A1460" s="258" t="s">
        <v>2900</v>
      </c>
      <c r="B1460" s="26" t="s">
        <v>515</v>
      </c>
      <c r="C1460" s="27" t="s">
        <v>847</v>
      </c>
      <c r="D1460" s="31" t="s">
        <v>601</v>
      </c>
      <c r="E1460" s="118"/>
      <c r="F1460" s="93"/>
      <c r="G1460" s="144">
        <v>64.900000000000006</v>
      </c>
      <c r="H1460" s="22"/>
      <c r="I1460" s="23"/>
      <c r="J1460" s="24">
        <f t="shared" si="30"/>
        <v>0</v>
      </c>
      <c r="K1460" s="214"/>
      <c r="L1460" s="161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</row>
    <row r="1461" spans="1:48" s="25" customFormat="1" ht="27" customHeight="1" x14ac:dyDescent="0.25">
      <c r="A1461" s="259" t="s">
        <v>844</v>
      </c>
      <c r="B1461" s="19" t="s">
        <v>515</v>
      </c>
      <c r="C1461" s="27" t="s">
        <v>845</v>
      </c>
      <c r="D1461" s="28" t="s">
        <v>590</v>
      </c>
      <c r="E1461" s="212"/>
      <c r="F1461" s="92"/>
      <c r="G1461" s="143">
        <v>87.9</v>
      </c>
      <c r="H1461" s="22"/>
      <c r="I1461" s="23"/>
      <c r="J1461" s="24">
        <f t="shared" si="30"/>
        <v>0</v>
      </c>
      <c r="K1461" s="214"/>
      <c r="L1461" s="161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</row>
    <row r="1462" spans="1:48" s="30" customFormat="1" ht="26.4" customHeight="1" x14ac:dyDescent="0.25">
      <c r="A1462" s="258" t="s">
        <v>2898</v>
      </c>
      <c r="B1462" s="26" t="s">
        <v>515</v>
      </c>
      <c r="C1462" s="27" t="s">
        <v>845</v>
      </c>
      <c r="D1462" s="31" t="s">
        <v>822</v>
      </c>
      <c r="E1462" s="118"/>
      <c r="F1462" s="93"/>
      <c r="G1462" s="144">
        <v>126.9</v>
      </c>
      <c r="H1462" s="22"/>
      <c r="I1462" s="23"/>
      <c r="J1462" s="24">
        <f t="shared" si="30"/>
        <v>0</v>
      </c>
      <c r="K1462" s="214"/>
      <c r="L1462" s="161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</row>
    <row r="1463" spans="1:48" s="30" customFormat="1" ht="27" customHeight="1" x14ac:dyDescent="0.25">
      <c r="A1463" s="258" t="s">
        <v>846</v>
      </c>
      <c r="B1463" s="26" t="s">
        <v>515</v>
      </c>
      <c r="C1463" s="27" t="s">
        <v>847</v>
      </c>
      <c r="D1463" s="31" t="s">
        <v>3547</v>
      </c>
      <c r="E1463" s="118"/>
      <c r="F1463" s="93"/>
      <c r="G1463" s="144">
        <v>94.9</v>
      </c>
      <c r="H1463" s="22"/>
      <c r="I1463" s="23"/>
      <c r="J1463" s="24">
        <f t="shared" si="30"/>
        <v>0</v>
      </c>
      <c r="K1463" s="214"/>
      <c r="L1463" s="161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</row>
    <row r="1464" spans="1:48" s="59" customFormat="1" ht="30.75" customHeight="1" x14ac:dyDescent="0.25">
      <c r="A1464" s="259" t="s">
        <v>2901</v>
      </c>
      <c r="B1464" s="19" t="s">
        <v>515</v>
      </c>
      <c r="C1464" s="27" t="s">
        <v>569</v>
      </c>
      <c r="D1464" s="28" t="s">
        <v>3195</v>
      </c>
      <c r="E1464" s="117"/>
      <c r="F1464" s="92"/>
      <c r="G1464" s="143">
        <v>81.900000000000006</v>
      </c>
      <c r="H1464" s="22"/>
      <c r="I1464" s="23"/>
      <c r="J1464" s="24">
        <f t="shared" si="30"/>
        <v>0</v>
      </c>
      <c r="K1464" s="214"/>
      <c r="L1464" s="161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</row>
    <row r="1465" spans="1:48" s="30" customFormat="1" ht="24.75" customHeight="1" x14ac:dyDescent="0.25">
      <c r="A1465" s="258" t="s">
        <v>2902</v>
      </c>
      <c r="B1465" s="26" t="s">
        <v>515</v>
      </c>
      <c r="C1465" s="27" t="s">
        <v>3016</v>
      </c>
      <c r="D1465" s="31" t="s">
        <v>590</v>
      </c>
      <c r="E1465" s="118"/>
      <c r="F1465" s="93"/>
      <c r="G1465" s="144">
        <v>87.9</v>
      </c>
      <c r="H1465" s="22"/>
      <c r="I1465" s="23"/>
      <c r="J1465" s="24">
        <f t="shared" si="30"/>
        <v>0</v>
      </c>
      <c r="K1465" s="214"/>
      <c r="L1465" s="161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</row>
    <row r="1466" spans="1:48" s="30" customFormat="1" ht="27" customHeight="1" x14ac:dyDescent="0.25">
      <c r="A1466" s="258" t="s">
        <v>2904</v>
      </c>
      <c r="B1466" s="26" t="s">
        <v>55</v>
      </c>
      <c r="C1466" s="27" t="s">
        <v>3017</v>
      </c>
      <c r="D1466" s="31" t="s">
        <v>590</v>
      </c>
      <c r="E1466" s="118">
        <v>-0.36696428571428569</v>
      </c>
      <c r="F1466" s="93">
        <v>112</v>
      </c>
      <c r="G1466" s="144">
        <v>70.900000000000006</v>
      </c>
      <c r="H1466" s="22"/>
      <c r="I1466" s="23"/>
      <c r="J1466" s="24">
        <f t="shared" si="30"/>
        <v>0</v>
      </c>
      <c r="K1466" s="214"/>
      <c r="L1466" s="161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</row>
    <row r="1467" spans="1:48" s="30" customFormat="1" ht="42" customHeight="1" x14ac:dyDescent="0.25">
      <c r="A1467" s="258" t="s">
        <v>2905</v>
      </c>
      <c r="B1467" s="26" t="s">
        <v>55</v>
      </c>
      <c r="C1467" s="27" t="s">
        <v>3018</v>
      </c>
      <c r="D1467" s="31" t="s">
        <v>3769</v>
      </c>
      <c r="E1467" s="118">
        <v>-0.33124999999999993</v>
      </c>
      <c r="F1467" s="93">
        <v>112</v>
      </c>
      <c r="G1467" s="144">
        <v>74.900000000000006</v>
      </c>
      <c r="H1467" s="22"/>
      <c r="I1467" s="23"/>
      <c r="J1467" s="24">
        <f t="shared" si="30"/>
        <v>0</v>
      </c>
      <c r="K1467" s="214"/>
      <c r="L1467" s="161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</row>
    <row r="1468" spans="1:48" s="30" customFormat="1" ht="42.6" customHeight="1" x14ac:dyDescent="0.25">
      <c r="A1468" s="258" t="s">
        <v>857</v>
      </c>
      <c r="B1468" s="26" t="s">
        <v>71</v>
      </c>
      <c r="C1468" s="27" t="s">
        <v>858</v>
      </c>
      <c r="D1468" s="31" t="s">
        <v>3769</v>
      </c>
      <c r="E1468" s="118">
        <v>-0.43333333333333335</v>
      </c>
      <c r="F1468" s="93">
        <v>111</v>
      </c>
      <c r="G1468" s="144">
        <v>62.9</v>
      </c>
      <c r="H1468" s="22"/>
      <c r="I1468" s="23"/>
      <c r="J1468" s="24">
        <f t="shared" si="30"/>
        <v>0</v>
      </c>
      <c r="K1468" s="214"/>
      <c r="L1468" s="161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</row>
    <row r="1469" spans="1:48" s="30" customFormat="1" ht="27" customHeight="1" x14ac:dyDescent="0.25">
      <c r="A1469" s="258" t="s">
        <v>2906</v>
      </c>
      <c r="B1469" s="26" t="s">
        <v>71</v>
      </c>
      <c r="C1469" s="27" t="s">
        <v>3019</v>
      </c>
      <c r="D1469" s="31" t="s">
        <v>588</v>
      </c>
      <c r="E1469" s="118">
        <v>-0.38174603174603172</v>
      </c>
      <c r="F1469" s="93">
        <v>126</v>
      </c>
      <c r="G1469" s="144">
        <v>77.900000000000006</v>
      </c>
      <c r="H1469" s="22"/>
      <c r="I1469" s="23"/>
      <c r="J1469" s="24">
        <f t="shared" si="30"/>
        <v>0</v>
      </c>
      <c r="K1469" s="214"/>
      <c r="L1469" s="161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</row>
    <row r="1470" spans="1:48" s="30" customFormat="1" ht="27" customHeight="1" x14ac:dyDescent="0.25">
      <c r="A1470" s="258" t="s">
        <v>2907</v>
      </c>
      <c r="B1470" s="26" t="s">
        <v>71</v>
      </c>
      <c r="C1470" s="27" t="s">
        <v>288</v>
      </c>
      <c r="D1470" s="31" t="s">
        <v>588</v>
      </c>
      <c r="E1470" s="118">
        <v>-0.38421052631578945</v>
      </c>
      <c r="F1470" s="93">
        <v>133</v>
      </c>
      <c r="G1470" s="144">
        <v>81.900000000000006</v>
      </c>
      <c r="H1470" s="22"/>
      <c r="I1470" s="23"/>
      <c r="J1470" s="24">
        <f t="shared" si="30"/>
        <v>0</v>
      </c>
      <c r="K1470" s="214"/>
      <c r="L1470" s="161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</row>
    <row r="1471" spans="1:48" s="30" customFormat="1" ht="27" customHeight="1" x14ac:dyDescent="0.25">
      <c r="A1471" s="258" t="s">
        <v>859</v>
      </c>
      <c r="B1471" s="26" t="s">
        <v>91</v>
      </c>
      <c r="C1471" s="27" t="s">
        <v>293</v>
      </c>
      <c r="D1471" s="31" t="s">
        <v>588</v>
      </c>
      <c r="E1471" s="117">
        <v>-0.40359712230215822</v>
      </c>
      <c r="F1471" s="93">
        <v>139</v>
      </c>
      <c r="G1471" s="144">
        <v>82.9</v>
      </c>
      <c r="H1471" s="22"/>
      <c r="I1471" s="23"/>
      <c r="J1471" s="24">
        <f t="shared" si="30"/>
        <v>0</v>
      </c>
      <c r="K1471" s="214"/>
      <c r="L1471" s="161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</row>
    <row r="1472" spans="1:48" s="25" customFormat="1" ht="27" customHeight="1" x14ac:dyDescent="0.25">
      <c r="A1472" s="259" t="s">
        <v>2908</v>
      </c>
      <c r="B1472" s="19" t="s">
        <v>91</v>
      </c>
      <c r="C1472" s="27" t="s">
        <v>290</v>
      </c>
      <c r="D1472" s="28" t="s">
        <v>588</v>
      </c>
      <c r="E1472" s="118">
        <v>-0.41798561151079133</v>
      </c>
      <c r="F1472" s="92">
        <v>139</v>
      </c>
      <c r="G1472" s="143">
        <v>80.900000000000006</v>
      </c>
      <c r="H1472" s="22"/>
      <c r="I1472" s="23"/>
      <c r="J1472" s="24">
        <f t="shared" si="30"/>
        <v>0</v>
      </c>
      <c r="K1472" s="214"/>
      <c r="L1472" s="161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</row>
    <row r="1473" spans="1:48" s="30" customFormat="1" ht="27" customHeight="1" x14ac:dyDescent="0.25">
      <c r="A1473" s="258" t="s">
        <v>2910</v>
      </c>
      <c r="B1473" s="26" t="s">
        <v>91</v>
      </c>
      <c r="C1473" s="27" t="s">
        <v>293</v>
      </c>
      <c r="D1473" s="31" t="s">
        <v>590</v>
      </c>
      <c r="E1473" s="118">
        <v>-0.42822580645161284</v>
      </c>
      <c r="F1473" s="93">
        <v>124</v>
      </c>
      <c r="G1473" s="144">
        <v>70.900000000000006</v>
      </c>
      <c r="H1473" s="22"/>
      <c r="I1473" s="23"/>
      <c r="J1473" s="24">
        <f t="shared" si="30"/>
        <v>0</v>
      </c>
      <c r="K1473" s="214"/>
      <c r="L1473" s="161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</row>
    <row r="1474" spans="1:48" s="30" customFormat="1" ht="27" customHeight="1" x14ac:dyDescent="0.25">
      <c r="A1474" s="258" t="s">
        <v>2909</v>
      </c>
      <c r="B1474" s="26" t="s">
        <v>91</v>
      </c>
      <c r="C1474" s="27" t="s">
        <v>293</v>
      </c>
      <c r="D1474" s="31" t="s">
        <v>3157</v>
      </c>
      <c r="E1474" s="118">
        <v>-0.42244897959183669</v>
      </c>
      <c r="F1474" s="93">
        <v>147</v>
      </c>
      <c r="G1474" s="144">
        <v>84.9</v>
      </c>
      <c r="H1474" s="22"/>
      <c r="I1474" s="23"/>
      <c r="J1474" s="24">
        <f t="shared" si="30"/>
        <v>0</v>
      </c>
      <c r="K1474" s="214"/>
      <c r="L1474" s="161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</row>
    <row r="1475" spans="1:48" s="35" customFormat="1" ht="30.75" customHeight="1" x14ac:dyDescent="0.25">
      <c r="A1475" s="258" t="s">
        <v>2911</v>
      </c>
      <c r="B1475" s="32" t="s">
        <v>91</v>
      </c>
      <c r="C1475" s="27" t="s">
        <v>3020</v>
      </c>
      <c r="D1475" s="33" t="s">
        <v>588</v>
      </c>
      <c r="E1475" s="118">
        <v>-0.39640287769784166</v>
      </c>
      <c r="F1475" s="94">
        <v>139</v>
      </c>
      <c r="G1475" s="144">
        <v>83.9</v>
      </c>
      <c r="H1475" s="22"/>
      <c r="I1475" s="23"/>
      <c r="J1475" s="24">
        <f t="shared" si="30"/>
        <v>0</v>
      </c>
      <c r="K1475" s="214"/>
      <c r="L1475" s="161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</row>
    <row r="1476" spans="1:48" s="30" customFormat="1" ht="27" customHeight="1" x14ac:dyDescent="0.25">
      <c r="A1476" s="258" t="s">
        <v>2912</v>
      </c>
      <c r="B1476" s="26" t="s">
        <v>91</v>
      </c>
      <c r="C1476" s="27" t="s">
        <v>686</v>
      </c>
      <c r="D1476" s="31" t="s">
        <v>588</v>
      </c>
      <c r="E1476" s="118">
        <v>-0.40359712230215822</v>
      </c>
      <c r="F1476" s="93">
        <v>139</v>
      </c>
      <c r="G1476" s="144">
        <v>82.9</v>
      </c>
      <c r="H1476" s="22"/>
      <c r="I1476" s="23"/>
      <c r="J1476" s="24">
        <f t="shared" si="30"/>
        <v>0</v>
      </c>
      <c r="K1476" s="214"/>
      <c r="L1476" s="161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</row>
    <row r="1477" spans="1:48" s="35" customFormat="1" ht="30.75" customHeight="1" x14ac:dyDescent="0.25">
      <c r="A1477" s="258" t="s">
        <v>861</v>
      </c>
      <c r="B1477" s="32" t="s">
        <v>690</v>
      </c>
      <c r="C1477" s="27" t="s">
        <v>860</v>
      </c>
      <c r="D1477" s="33" t="s">
        <v>590</v>
      </c>
      <c r="E1477" s="118">
        <v>-0.75731707317073171</v>
      </c>
      <c r="F1477" s="94">
        <v>82</v>
      </c>
      <c r="G1477" s="144">
        <v>19.899999999999999</v>
      </c>
      <c r="H1477" s="22"/>
      <c r="I1477" s="23"/>
      <c r="J1477" s="24">
        <f t="shared" si="30"/>
        <v>0</v>
      </c>
      <c r="K1477" s="214"/>
      <c r="L1477" s="161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</row>
    <row r="1478" spans="1:48" s="25" customFormat="1" ht="27" customHeight="1" x14ac:dyDescent="0.25">
      <c r="A1478" s="259" t="s">
        <v>862</v>
      </c>
      <c r="B1478" s="19" t="s">
        <v>690</v>
      </c>
      <c r="C1478" s="27" t="s">
        <v>860</v>
      </c>
      <c r="D1478" s="28" t="s">
        <v>822</v>
      </c>
      <c r="E1478" s="118">
        <v>-0.7619469026548672</v>
      </c>
      <c r="F1478" s="92">
        <v>113</v>
      </c>
      <c r="G1478" s="143">
        <v>26.9</v>
      </c>
      <c r="H1478" s="22"/>
      <c r="I1478" s="23"/>
      <c r="J1478" s="24">
        <f t="shared" si="30"/>
        <v>0</v>
      </c>
      <c r="K1478" s="214"/>
      <c r="L1478" s="161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</row>
    <row r="1479" spans="1:48" s="30" customFormat="1" ht="27" customHeight="1" x14ac:dyDescent="0.25">
      <c r="A1479" s="258" t="s">
        <v>863</v>
      </c>
      <c r="B1479" s="26" t="s">
        <v>104</v>
      </c>
      <c r="C1479" s="27" t="s">
        <v>295</v>
      </c>
      <c r="D1479" s="31" t="s">
        <v>601</v>
      </c>
      <c r="E1479" s="118"/>
      <c r="F1479" s="93"/>
      <c r="G1479" s="144">
        <v>56.9</v>
      </c>
      <c r="H1479" s="22"/>
      <c r="I1479" s="23"/>
      <c r="J1479" s="24">
        <f t="shared" si="30"/>
        <v>0</v>
      </c>
      <c r="K1479" s="214"/>
      <c r="L1479" s="161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</row>
    <row r="1480" spans="1:48" s="30" customFormat="1" ht="24.75" customHeight="1" x14ac:dyDescent="0.25">
      <c r="A1480" s="258" t="s">
        <v>864</v>
      </c>
      <c r="B1480" s="26" t="s">
        <v>104</v>
      </c>
      <c r="C1480" s="27" t="s">
        <v>295</v>
      </c>
      <c r="D1480" s="31" t="s">
        <v>590</v>
      </c>
      <c r="E1480" s="118"/>
      <c r="F1480" s="93"/>
      <c r="G1480" s="144">
        <v>77.900000000000006</v>
      </c>
      <c r="H1480" s="22"/>
      <c r="I1480" s="23"/>
      <c r="J1480" s="24">
        <f t="shared" si="30"/>
        <v>0</v>
      </c>
      <c r="K1480" s="214"/>
      <c r="L1480" s="161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</row>
    <row r="1481" spans="1:48" s="30" customFormat="1" ht="27" customHeight="1" x14ac:dyDescent="0.25">
      <c r="A1481" s="258" t="s">
        <v>865</v>
      </c>
      <c r="B1481" s="26" t="s">
        <v>104</v>
      </c>
      <c r="C1481" s="27" t="s">
        <v>295</v>
      </c>
      <c r="D1481" s="31" t="s">
        <v>822</v>
      </c>
      <c r="E1481" s="118"/>
      <c r="F1481" s="93"/>
      <c r="G1481" s="144">
        <v>115.9</v>
      </c>
      <c r="H1481" s="22"/>
      <c r="I1481" s="23"/>
      <c r="J1481" s="24">
        <f t="shared" si="30"/>
        <v>0</v>
      </c>
      <c r="K1481" s="214"/>
      <c r="L1481" s="161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</row>
    <row r="1482" spans="1:48" s="30" customFormat="1" ht="27" customHeight="1" x14ac:dyDescent="0.25">
      <c r="A1482" s="258" t="s">
        <v>866</v>
      </c>
      <c r="B1482" s="26" t="s">
        <v>104</v>
      </c>
      <c r="C1482" s="27" t="s">
        <v>3023</v>
      </c>
      <c r="D1482" s="31" t="s">
        <v>848</v>
      </c>
      <c r="E1482" s="118"/>
      <c r="F1482" s="93"/>
      <c r="G1482" s="144">
        <v>95.9</v>
      </c>
      <c r="H1482" s="22"/>
      <c r="I1482" s="23"/>
      <c r="J1482" s="24">
        <f t="shared" si="30"/>
        <v>0</v>
      </c>
      <c r="K1482" s="214"/>
      <c r="L1482" s="161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</row>
    <row r="1483" spans="1:48" s="30" customFormat="1" ht="27" customHeight="1" x14ac:dyDescent="0.25">
      <c r="A1483" s="258" t="s">
        <v>1076</v>
      </c>
      <c r="B1483" s="26" t="s">
        <v>104</v>
      </c>
      <c r="C1483" s="27" t="s">
        <v>3023</v>
      </c>
      <c r="D1483" s="31" t="s">
        <v>1095</v>
      </c>
      <c r="E1483" s="118"/>
      <c r="F1483" s="93"/>
      <c r="G1483" s="144">
        <v>142.9</v>
      </c>
      <c r="H1483" s="22"/>
      <c r="I1483" s="23"/>
      <c r="J1483" s="24">
        <f t="shared" si="30"/>
        <v>0</v>
      </c>
      <c r="K1483" s="214"/>
      <c r="L1483" s="161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</row>
    <row r="1484" spans="1:48" s="30" customFormat="1" ht="27" customHeight="1" x14ac:dyDescent="0.25">
      <c r="A1484" s="258" t="s">
        <v>1077</v>
      </c>
      <c r="B1484" s="26" t="s">
        <v>104</v>
      </c>
      <c r="C1484" s="27" t="s">
        <v>1087</v>
      </c>
      <c r="D1484" s="31" t="s">
        <v>588</v>
      </c>
      <c r="E1484" s="118"/>
      <c r="F1484" s="93"/>
      <c r="G1484" s="144">
        <v>99.9</v>
      </c>
      <c r="H1484" s="22"/>
      <c r="I1484" s="23"/>
      <c r="J1484" s="24">
        <f t="shared" si="30"/>
        <v>0</v>
      </c>
      <c r="K1484" s="214"/>
      <c r="L1484" s="161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</row>
    <row r="1485" spans="1:48" s="30" customFormat="1" ht="27" customHeight="1" x14ac:dyDescent="0.25">
      <c r="A1485" s="258" t="s">
        <v>2915</v>
      </c>
      <c r="B1485" s="26" t="s">
        <v>104</v>
      </c>
      <c r="C1485" s="27" t="s">
        <v>3024</v>
      </c>
      <c r="D1485" s="31" t="s">
        <v>588</v>
      </c>
      <c r="E1485" s="118"/>
      <c r="F1485" s="93"/>
      <c r="G1485" s="144">
        <v>89.9</v>
      </c>
      <c r="H1485" s="22"/>
      <c r="I1485" s="23"/>
      <c r="J1485" s="24">
        <f t="shared" si="30"/>
        <v>0</v>
      </c>
      <c r="K1485" s="214"/>
      <c r="L1485" s="161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</row>
    <row r="1486" spans="1:48" s="30" customFormat="1" ht="24.75" customHeight="1" x14ac:dyDescent="0.25">
      <c r="A1486" s="258" t="s">
        <v>2916</v>
      </c>
      <c r="B1486" s="26" t="s">
        <v>104</v>
      </c>
      <c r="C1486" s="27" t="s">
        <v>3025</v>
      </c>
      <c r="D1486" s="31" t="s">
        <v>3309</v>
      </c>
      <c r="E1486" s="118"/>
      <c r="F1486" s="93"/>
      <c r="G1486" s="144">
        <v>138.9</v>
      </c>
      <c r="H1486" s="22"/>
      <c r="I1486" s="23"/>
      <c r="J1486" s="24">
        <f t="shared" si="30"/>
        <v>0</v>
      </c>
      <c r="K1486" s="214"/>
      <c r="L1486" s="161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</row>
    <row r="1487" spans="1:48" s="30" customFormat="1" ht="27" customHeight="1" x14ac:dyDescent="0.25">
      <c r="A1487" s="258" t="s">
        <v>867</v>
      </c>
      <c r="B1487" s="26" t="s">
        <v>113</v>
      </c>
      <c r="C1487" s="27" t="s">
        <v>304</v>
      </c>
      <c r="D1487" s="31" t="s">
        <v>601</v>
      </c>
      <c r="E1487" s="118">
        <v>-0.57586206896551728</v>
      </c>
      <c r="F1487" s="93">
        <v>87</v>
      </c>
      <c r="G1487" s="144">
        <v>36.9</v>
      </c>
      <c r="H1487" s="22"/>
      <c r="I1487" s="23"/>
      <c r="J1487" s="24">
        <f t="shared" si="30"/>
        <v>0</v>
      </c>
      <c r="K1487" s="214"/>
      <c r="L1487" s="161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</row>
    <row r="1488" spans="1:48" s="30" customFormat="1" ht="27" customHeight="1" x14ac:dyDescent="0.25">
      <c r="A1488" s="258" t="s">
        <v>868</v>
      </c>
      <c r="B1488" s="26" t="s">
        <v>113</v>
      </c>
      <c r="C1488" s="27" t="s">
        <v>304</v>
      </c>
      <c r="D1488" s="31" t="s">
        <v>590</v>
      </c>
      <c r="E1488" s="118">
        <v>-0.53931623931623929</v>
      </c>
      <c r="F1488" s="93">
        <v>117</v>
      </c>
      <c r="G1488" s="144">
        <v>53.9</v>
      </c>
      <c r="H1488" s="22"/>
      <c r="I1488" s="23"/>
      <c r="J1488" s="24">
        <f t="shared" si="30"/>
        <v>0</v>
      </c>
      <c r="K1488" s="214"/>
      <c r="L1488" s="161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</row>
    <row r="1489" spans="1:48" s="30" customFormat="1" ht="27" customHeight="1" x14ac:dyDescent="0.25">
      <c r="A1489" s="258" t="s">
        <v>869</v>
      </c>
      <c r="B1489" s="26" t="s">
        <v>113</v>
      </c>
      <c r="C1489" s="27" t="s">
        <v>304</v>
      </c>
      <c r="D1489" s="31" t="s">
        <v>822</v>
      </c>
      <c r="E1489" s="118">
        <v>-0.54437499999999994</v>
      </c>
      <c r="F1489" s="93">
        <v>160</v>
      </c>
      <c r="G1489" s="144">
        <v>72.900000000000006</v>
      </c>
      <c r="H1489" s="22"/>
      <c r="I1489" s="23"/>
      <c r="J1489" s="24">
        <f t="shared" si="30"/>
        <v>0</v>
      </c>
      <c r="K1489" s="214"/>
      <c r="L1489" s="161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</row>
    <row r="1490" spans="1:48" s="30" customFormat="1" ht="24.75" customHeight="1" x14ac:dyDescent="0.25">
      <c r="A1490" s="258" t="s">
        <v>870</v>
      </c>
      <c r="B1490" s="26" t="s">
        <v>113</v>
      </c>
      <c r="C1490" s="27" t="s">
        <v>304</v>
      </c>
      <c r="D1490" s="31" t="s">
        <v>588</v>
      </c>
      <c r="E1490" s="118">
        <v>-0.5124031007751938</v>
      </c>
      <c r="F1490" s="93">
        <v>129</v>
      </c>
      <c r="G1490" s="144">
        <v>62.9</v>
      </c>
      <c r="H1490" s="22"/>
      <c r="I1490" s="23"/>
      <c r="J1490" s="24">
        <f t="shared" si="30"/>
        <v>0</v>
      </c>
      <c r="K1490" s="214"/>
      <c r="L1490" s="161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</row>
    <row r="1491" spans="1:48" s="30" customFormat="1" ht="35.4" customHeight="1" x14ac:dyDescent="0.25">
      <c r="A1491" s="258" t="s">
        <v>1078</v>
      </c>
      <c r="B1491" s="26" t="s">
        <v>113</v>
      </c>
      <c r="C1491" s="27" t="s">
        <v>3026</v>
      </c>
      <c r="D1491" s="31" t="s">
        <v>3772</v>
      </c>
      <c r="E1491" s="118">
        <v>-0.41448275862068962</v>
      </c>
      <c r="F1491" s="93">
        <v>145</v>
      </c>
      <c r="G1491" s="144">
        <v>84.9</v>
      </c>
      <c r="H1491" s="22"/>
      <c r="I1491" s="23"/>
      <c r="J1491" s="24">
        <f t="shared" si="30"/>
        <v>0</v>
      </c>
      <c r="K1491" s="214"/>
      <c r="L1491" s="161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</row>
    <row r="1492" spans="1:48" s="30" customFormat="1" ht="24.75" customHeight="1" x14ac:dyDescent="0.25">
      <c r="A1492" s="258" t="s">
        <v>873</v>
      </c>
      <c r="B1492" s="26" t="s">
        <v>113</v>
      </c>
      <c r="C1492" s="27" t="s">
        <v>306</v>
      </c>
      <c r="D1492" s="31" t="s">
        <v>648</v>
      </c>
      <c r="E1492" s="118">
        <v>-0.59418604651162787</v>
      </c>
      <c r="F1492" s="93">
        <v>86</v>
      </c>
      <c r="G1492" s="144">
        <v>34.9</v>
      </c>
      <c r="H1492" s="22"/>
      <c r="I1492" s="23"/>
      <c r="J1492" s="24">
        <f t="shared" si="30"/>
        <v>0</v>
      </c>
      <c r="K1492" s="214"/>
      <c r="L1492" s="161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</row>
    <row r="1493" spans="1:48" s="30" customFormat="1" ht="27" customHeight="1" x14ac:dyDescent="0.25">
      <c r="A1493" s="258" t="s">
        <v>874</v>
      </c>
      <c r="B1493" s="26" t="s">
        <v>113</v>
      </c>
      <c r="C1493" s="27" t="s">
        <v>306</v>
      </c>
      <c r="D1493" s="31" t="s">
        <v>822</v>
      </c>
      <c r="E1493" s="118">
        <v>-0.53923076923076918</v>
      </c>
      <c r="F1493" s="93">
        <v>130</v>
      </c>
      <c r="G1493" s="144">
        <v>59.9</v>
      </c>
      <c r="H1493" s="22"/>
      <c r="I1493" s="23"/>
      <c r="J1493" s="24">
        <f t="shared" si="30"/>
        <v>0</v>
      </c>
      <c r="K1493" s="214"/>
      <c r="L1493" s="161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</row>
    <row r="1494" spans="1:48" s="25" customFormat="1" ht="27" customHeight="1" x14ac:dyDescent="0.25">
      <c r="A1494" s="259" t="s">
        <v>875</v>
      </c>
      <c r="B1494" s="19" t="s">
        <v>113</v>
      </c>
      <c r="C1494" s="27" t="s">
        <v>876</v>
      </c>
      <c r="D1494" s="28" t="s">
        <v>590</v>
      </c>
      <c r="E1494" s="118">
        <v>-0.57285714285714284</v>
      </c>
      <c r="F1494" s="92">
        <v>70</v>
      </c>
      <c r="G1494" s="143">
        <v>29.9</v>
      </c>
      <c r="H1494" s="22"/>
      <c r="I1494" s="23"/>
      <c r="J1494" s="24">
        <f t="shared" si="30"/>
        <v>0</v>
      </c>
      <c r="K1494" s="214"/>
      <c r="L1494" s="161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</row>
    <row r="1495" spans="1:48" s="25" customFormat="1" ht="27" customHeight="1" x14ac:dyDescent="0.25">
      <c r="A1495" s="259" t="s">
        <v>3680</v>
      </c>
      <c r="B1495" s="19" t="s">
        <v>113</v>
      </c>
      <c r="C1495" s="27" t="s">
        <v>3681</v>
      </c>
      <c r="D1495" s="28" t="s">
        <v>588</v>
      </c>
      <c r="E1495" s="118">
        <v>0.39</v>
      </c>
      <c r="F1495" s="92">
        <v>132</v>
      </c>
      <c r="G1495" s="143">
        <v>79.900000000000006</v>
      </c>
      <c r="H1495" s="22"/>
      <c r="I1495" s="23"/>
      <c r="J1495" s="24"/>
      <c r="K1495" s="214"/>
      <c r="L1495" s="161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</row>
    <row r="1496" spans="1:48" s="30" customFormat="1" ht="24.75" customHeight="1" x14ac:dyDescent="0.25">
      <c r="A1496" s="258" t="s">
        <v>2917</v>
      </c>
      <c r="B1496" s="26" t="s">
        <v>113</v>
      </c>
      <c r="C1496" s="27" t="s">
        <v>3027</v>
      </c>
      <c r="D1496" s="31" t="s">
        <v>639</v>
      </c>
      <c r="E1496" s="118">
        <v>-0.46965517241379307</v>
      </c>
      <c r="F1496" s="93">
        <v>145</v>
      </c>
      <c r="G1496" s="144">
        <v>76.900000000000006</v>
      </c>
      <c r="H1496" s="22"/>
      <c r="I1496" s="23"/>
      <c r="J1496" s="24">
        <f t="shared" si="30"/>
        <v>0</v>
      </c>
      <c r="K1496" s="214"/>
      <c r="L1496" s="161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</row>
    <row r="1497" spans="1:48" s="30" customFormat="1" ht="24.75" customHeight="1" x14ac:dyDescent="0.25">
      <c r="A1497" s="258" t="s">
        <v>2918</v>
      </c>
      <c r="B1497" s="26" t="s">
        <v>113</v>
      </c>
      <c r="C1497" s="27" t="s">
        <v>304</v>
      </c>
      <c r="D1497" s="31" t="s">
        <v>639</v>
      </c>
      <c r="E1497" s="118">
        <v>-0.50820895522388054</v>
      </c>
      <c r="F1497" s="93">
        <v>134</v>
      </c>
      <c r="G1497" s="144">
        <v>65.900000000000006</v>
      </c>
      <c r="H1497" s="22"/>
      <c r="I1497" s="23"/>
      <c r="J1497" s="24">
        <f t="shared" si="30"/>
        <v>0</v>
      </c>
      <c r="K1497" s="214"/>
      <c r="L1497" s="161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</row>
    <row r="1498" spans="1:48" s="30" customFormat="1" ht="24.75" customHeight="1" x14ac:dyDescent="0.25">
      <c r="A1498" s="258" t="s">
        <v>871</v>
      </c>
      <c r="B1498" s="26" t="s">
        <v>113</v>
      </c>
      <c r="C1498" s="27" t="s">
        <v>872</v>
      </c>
      <c r="D1498" s="31" t="s">
        <v>590</v>
      </c>
      <c r="E1498" s="118">
        <v>-0.58735632183908049</v>
      </c>
      <c r="F1498" s="93">
        <v>87</v>
      </c>
      <c r="G1498" s="144">
        <v>35.9</v>
      </c>
      <c r="H1498" s="22"/>
      <c r="I1498" s="23"/>
      <c r="J1498" s="24">
        <f t="shared" si="30"/>
        <v>0</v>
      </c>
      <c r="K1498" s="214"/>
      <c r="L1498" s="161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</row>
    <row r="1499" spans="1:48" s="30" customFormat="1" ht="33.6" customHeight="1" x14ac:dyDescent="0.25">
      <c r="A1499" s="258" t="s">
        <v>1375</v>
      </c>
      <c r="B1499" s="26" t="s">
        <v>113</v>
      </c>
      <c r="C1499" s="27" t="s">
        <v>1392</v>
      </c>
      <c r="D1499" s="31" t="s">
        <v>3768</v>
      </c>
      <c r="E1499" s="118">
        <v>-0.37286821705426354</v>
      </c>
      <c r="F1499" s="93">
        <v>129</v>
      </c>
      <c r="G1499" s="144">
        <v>80.900000000000006</v>
      </c>
      <c r="H1499" s="22"/>
      <c r="I1499" s="23"/>
      <c r="J1499" s="24">
        <f t="shared" si="30"/>
        <v>0</v>
      </c>
      <c r="K1499" s="214"/>
      <c r="L1499" s="161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</row>
    <row r="1500" spans="1:48" s="30" customFormat="1" ht="27" customHeight="1" x14ac:dyDescent="0.25">
      <c r="A1500" s="258" t="s">
        <v>2919</v>
      </c>
      <c r="B1500" s="26" t="s">
        <v>113</v>
      </c>
      <c r="C1500" s="27" t="s">
        <v>3028</v>
      </c>
      <c r="D1500" s="31" t="s">
        <v>588</v>
      </c>
      <c r="E1500" s="118">
        <v>-0.47086092715231787</v>
      </c>
      <c r="F1500" s="93">
        <v>151</v>
      </c>
      <c r="G1500" s="144">
        <v>79.900000000000006</v>
      </c>
      <c r="H1500" s="22"/>
      <c r="I1500" s="23"/>
      <c r="J1500" s="24">
        <f t="shared" si="30"/>
        <v>0</v>
      </c>
      <c r="K1500" s="214"/>
      <c r="L1500" s="161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</row>
    <row r="1501" spans="1:48" s="30" customFormat="1" ht="24.75" customHeight="1" x14ac:dyDescent="0.25">
      <c r="A1501" s="258" t="s">
        <v>2920</v>
      </c>
      <c r="B1501" s="26" t="s">
        <v>113</v>
      </c>
      <c r="C1501" s="27" t="s">
        <v>3029</v>
      </c>
      <c r="D1501" s="31" t="s">
        <v>601</v>
      </c>
      <c r="E1501" s="118">
        <v>-0.39670329670329674</v>
      </c>
      <c r="F1501" s="93">
        <v>91</v>
      </c>
      <c r="G1501" s="144">
        <v>54.9</v>
      </c>
      <c r="H1501" s="22"/>
      <c r="I1501" s="23"/>
      <c r="J1501" s="24">
        <f t="shared" si="30"/>
        <v>0</v>
      </c>
      <c r="K1501" s="214"/>
      <c r="L1501" s="161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</row>
    <row r="1502" spans="1:48" s="30" customFormat="1" ht="24.75" customHeight="1" x14ac:dyDescent="0.25">
      <c r="A1502" s="258" t="s">
        <v>1377</v>
      </c>
      <c r="B1502" s="26" t="s">
        <v>113</v>
      </c>
      <c r="C1502" s="27" t="s">
        <v>3030</v>
      </c>
      <c r="D1502" s="31" t="s">
        <v>586</v>
      </c>
      <c r="E1502" s="118">
        <v>-0.44653465346534654</v>
      </c>
      <c r="F1502" s="93">
        <v>101</v>
      </c>
      <c r="G1502" s="144">
        <v>55.9</v>
      </c>
      <c r="H1502" s="22"/>
      <c r="I1502" s="23"/>
      <c r="J1502" s="24">
        <f t="shared" si="30"/>
        <v>0</v>
      </c>
      <c r="K1502" s="214"/>
      <c r="L1502" s="161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</row>
    <row r="1503" spans="1:48" s="30" customFormat="1" ht="24.75" customHeight="1" x14ac:dyDescent="0.25">
      <c r="A1503" s="258" t="s">
        <v>1376</v>
      </c>
      <c r="B1503" s="26" t="s">
        <v>113</v>
      </c>
      <c r="C1503" s="27" t="s">
        <v>1393</v>
      </c>
      <c r="D1503" s="31" t="s">
        <v>934</v>
      </c>
      <c r="E1503" s="118">
        <v>-0.44710743801652886</v>
      </c>
      <c r="F1503" s="93">
        <v>121</v>
      </c>
      <c r="G1503" s="144">
        <v>66.900000000000006</v>
      </c>
      <c r="H1503" s="22"/>
      <c r="I1503" s="23"/>
      <c r="J1503" s="24">
        <f t="shared" si="30"/>
        <v>0</v>
      </c>
      <c r="K1503" s="214"/>
      <c r="L1503" s="161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</row>
    <row r="1504" spans="1:48" s="30" customFormat="1" ht="24.75" customHeight="1" x14ac:dyDescent="0.25">
      <c r="A1504" s="258" t="s">
        <v>877</v>
      </c>
      <c r="B1504" s="26" t="s">
        <v>115</v>
      </c>
      <c r="C1504" s="27" t="s">
        <v>878</v>
      </c>
      <c r="D1504" s="31" t="s">
        <v>678</v>
      </c>
      <c r="E1504" s="118">
        <v>-0.33727272727272722</v>
      </c>
      <c r="F1504" s="93">
        <v>110</v>
      </c>
      <c r="G1504" s="144">
        <v>72.900000000000006</v>
      </c>
      <c r="H1504" s="22"/>
      <c r="I1504" s="23"/>
      <c r="J1504" s="24">
        <f t="shared" si="30"/>
        <v>0</v>
      </c>
      <c r="K1504" s="214"/>
      <c r="L1504" s="161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</row>
    <row r="1505" spans="1:48" s="35" customFormat="1" ht="30.75" customHeight="1" x14ac:dyDescent="0.25">
      <c r="A1505" s="258" t="s">
        <v>1372</v>
      </c>
      <c r="B1505" s="32" t="s">
        <v>144</v>
      </c>
      <c r="C1505" s="27" t="s">
        <v>329</v>
      </c>
      <c r="D1505" s="33" t="s">
        <v>1442</v>
      </c>
      <c r="E1505" s="212">
        <v>-0.34</v>
      </c>
      <c r="F1505" s="94">
        <v>65</v>
      </c>
      <c r="G1505" s="144">
        <v>42.9</v>
      </c>
      <c r="H1505" s="22"/>
      <c r="I1505" s="23"/>
      <c r="J1505" s="24">
        <f t="shared" si="30"/>
        <v>0</v>
      </c>
      <c r="K1505" s="214"/>
      <c r="L1505" s="161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</row>
    <row r="1506" spans="1:48" s="30" customFormat="1" ht="24.75" customHeight="1" x14ac:dyDescent="0.25">
      <c r="A1506" s="258" t="s">
        <v>879</v>
      </c>
      <c r="B1506" s="26" t="s">
        <v>144</v>
      </c>
      <c r="C1506" s="27" t="s">
        <v>329</v>
      </c>
      <c r="D1506" s="31" t="s">
        <v>648</v>
      </c>
      <c r="E1506" s="118">
        <v>-0.37191011235955057</v>
      </c>
      <c r="F1506" s="93">
        <v>89</v>
      </c>
      <c r="G1506" s="144">
        <v>55.9</v>
      </c>
      <c r="H1506" s="22"/>
      <c r="I1506" s="23"/>
      <c r="J1506" s="24">
        <f t="shared" si="30"/>
        <v>0</v>
      </c>
      <c r="K1506" s="214"/>
      <c r="L1506" s="161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</row>
    <row r="1507" spans="1:48" s="30" customFormat="1" ht="42" customHeight="1" x14ac:dyDescent="0.25">
      <c r="A1507" s="258" t="s">
        <v>880</v>
      </c>
      <c r="B1507" s="26" t="s">
        <v>144</v>
      </c>
      <c r="C1507" s="27" t="s">
        <v>329</v>
      </c>
      <c r="D1507" s="31" t="s">
        <v>3789</v>
      </c>
      <c r="E1507" s="118">
        <v>-0.36749999999999994</v>
      </c>
      <c r="F1507" s="93">
        <v>120</v>
      </c>
      <c r="G1507" s="144">
        <v>75.900000000000006</v>
      </c>
      <c r="H1507" s="22"/>
      <c r="I1507" s="23"/>
      <c r="J1507" s="24">
        <f t="shared" si="30"/>
        <v>0</v>
      </c>
      <c r="K1507" s="214"/>
      <c r="L1507" s="161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</row>
    <row r="1508" spans="1:48" s="30" customFormat="1" ht="45" customHeight="1" x14ac:dyDescent="0.25">
      <c r="A1508" s="258" t="s">
        <v>881</v>
      </c>
      <c r="B1508" s="26" t="s">
        <v>144</v>
      </c>
      <c r="C1508" s="27" t="s">
        <v>329</v>
      </c>
      <c r="D1508" s="31" t="s">
        <v>3787</v>
      </c>
      <c r="E1508" s="118">
        <v>-0.3700636942675159</v>
      </c>
      <c r="F1508" s="93">
        <v>157</v>
      </c>
      <c r="G1508" s="144">
        <v>98.9</v>
      </c>
      <c r="H1508" s="22"/>
      <c r="I1508" s="23"/>
      <c r="J1508" s="24">
        <f t="shared" ref="J1508:J1571" si="31">G1508*I1508</f>
        <v>0</v>
      </c>
      <c r="K1508" s="214"/>
      <c r="L1508" s="161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</row>
    <row r="1509" spans="1:48" s="30" customFormat="1" ht="27" customHeight="1" x14ac:dyDescent="0.25">
      <c r="A1509" s="258" t="s">
        <v>882</v>
      </c>
      <c r="B1509" s="26" t="s">
        <v>144</v>
      </c>
      <c r="C1509" s="27" t="s">
        <v>3031</v>
      </c>
      <c r="D1509" s="31" t="s">
        <v>614</v>
      </c>
      <c r="E1509" s="118">
        <v>-0.35454545454545455</v>
      </c>
      <c r="F1509" s="93">
        <v>99</v>
      </c>
      <c r="G1509" s="144">
        <v>63.9</v>
      </c>
      <c r="H1509" s="22"/>
      <c r="I1509" s="23"/>
      <c r="J1509" s="24">
        <f t="shared" si="31"/>
        <v>0</v>
      </c>
      <c r="K1509" s="214"/>
      <c r="L1509" s="161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</row>
    <row r="1510" spans="1:48" s="30" customFormat="1" ht="27" customHeight="1" x14ac:dyDescent="0.25">
      <c r="A1510" s="258" t="s">
        <v>883</v>
      </c>
      <c r="B1510" s="26" t="s">
        <v>144</v>
      </c>
      <c r="C1510" s="27" t="s">
        <v>3031</v>
      </c>
      <c r="D1510" s="31" t="s">
        <v>934</v>
      </c>
      <c r="E1510" s="118">
        <v>-0.39333333333333331</v>
      </c>
      <c r="F1510" s="93">
        <v>135</v>
      </c>
      <c r="G1510" s="144">
        <v>81.900000000000006</v>
      </c>
      <c r="H1510" s="22"/>
      <c r="I1510" s="23"/>
      <c r="J1510" s="24">
        <f t="shared" si="31"/>
        <v>0</v>
      </c>
      <c r="K1510" s="214"/>
      <c r="L1510" s="161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</row>
    <row r="1511" spans="1:48" s="30" customFormat="1" ht="27" customHeight="1" x14ac:dyDescent="0.25">
      <c r="A1511" s="258" t="s">
        <v>1373</v>
      </c>
      <c r="B1511" s="26" t="s">
        <v>144</v>
      </c>
      <c r="C1511" s="27" t="s">
        <v>3031</v>
      </c>
      <c r="D1511" s="31" t="s">
        <v>3228</v>
      </c>
      <c r="E1511" s="118">
        <v>-0.36988636363636362</v>
      </c>
      <c r="F1511" s="93">
        <v>176</v>
      </c>
      <c r="G1511" s="144">
        <v>110.9</v>
      </c>
      <c r="H1511" s="22"/>
      <c r="I1511" s="23"/>
      <c r="J1511" s="24">
        <f t="shared" si="31"/>
        <v>0</v>
      </c>
      <c r="K1511" s="214"/>
      <c r="L1511" s="161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</row>
    <row r="1512" spans="1:48" s="25" customFormat="1" ht="27" customHeight="1" x14ac:dyDescent="0.25">
      <c r="A1512" s="259" t="s">
        <v>2921</v>
      </c>
      <c r="B1512" s="19" t="s">
        <v>144</v>
      </c>
      <c r="C1512" s="27" t="s">
        <v>1088</v>
      </c>
      <c r="D1512" s="28" t="s">
        <v>648</v>
      </c>
      <c r="E1512" s="118">
        <v>-0.35747126436781612</v>
      </c>
      <c r="F1512" s="92">
        <v>87</v>
      </c>
      <c r="G1512" s="143">
        <v>55.9</v>
      </c>
      <c r="H1512" s="22"/>
      <c r="I1512" s="23"/>
      <c r="J1512" s="24">
        <f t="shared" si="31"/>
        <v>0</v>
      </c>
      <c r="K1512" s="214"/>
      <c r="L1512" s="161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</row>
    <row r="1513" spans="1:48" s="30" customFormat="1" ht="27" customHeight="1" x14ac:dyDescent="0.25">
      <c r="A1513" s="258" t="s">
        <v>1079</v>
      </c>
      <c r="B1513" s="26" t="s">
        <v>144</v>
      </c>
      <c r="C1513" s="27" t="s">
        <v>1088</v>
      </c>
      <c r="D1513" s="31" t="s">
        <v>678</v>
      </c>
      <c r="E1513" s="118">
        <v>-0.35083333333333327</v>
      </c>
      <c r="F1513" s="93">
        <v>120</v>
      </c>
      <c r="G1513" s="144">
        <v>77.900000000000006</v>
      </c>
      <c r="H1513" s="22"/>
      <c r="I1513" s="23"/>
      <c r="J1513" s="24">
        <f t="shared" si="31"/>
        <v>0</v>
      </c>
      <c r="K1513" s="214"/>
      <c r="L1513" s="161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</row>
    <row r="1514" spans="1:48" s="30" customFormat="1" ht="27" customHeight="1" x14ac:dyDescent="0.25">
      <c r="A1514" s="258" t="s">
        <v>2922</v>
      </c>
      <c r="B1514" s="26" t="s">
        <v>144</v>
      </c>
      <c r="C1514" s="27" t="s">
        <v>885</v>
      </c>
      <c r="D1514" s="31" t="s">
        <v>586</v>
      </c>
      <c r="E1514" s="118">
        <v>-0.35520833333333335</v>
      </c>
      <c r="F1514" s="93">
        <v>96</v>
      </c>
      <c r="G1514" s="144">
        <v>61.9</v>
      </c>
      <c r="H1514" s="22"/>
      <c r="I1514" s="23"/>
      <c r="J1514" s="24">
        <f t="shared" si="31"/>
        <v>0</v>
      </c>
      <c r="K1514" s="214"/>
      <c r="L1514" s="161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</row>
    <row r="1515" spans="1:48" s="30" customFormat="1" ht="27" customHeight="1" x14ac:dyDescent="0.25">
      <c r="A1515" s="258" t="s">
        <v>884</v>
      </c>
      <c r="B1515" s="26" t="s">
        <v>144</v>
      </c>
      <c r="C1515" s="27" t="s">
        <v>885</v>
      </c>
      <c r="D1515" s="31" t="s">
        <v>588</v>
      </c>
      <c r="E1515" s="118">
        <v>-0.36230769230769228</v>
      </c>
      <c r="F1515" s="93">
        <v>130</v>
      </c>
      <c r="G1515" s="144">
        <v>82.9</v>
      </c>
      <c r="H1515" s="22"/>
      <c r="I1515" s="23"/>
      <c r="J1515" s="24">
        <f t="shared" si="31"/>
        <v>0</v>
      </c>
      <c r="K1515" s="214"/>
      <c r="L1515" s="161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</row>
    <row r="1516" spans="1:48" s="30" customFormat="1" ht="27" customHeight="1" x14ac:dyDescent="0.25">
      <c r="A1516" s="258" t="s">
        <v>1080</v>
      </c>
      <c r="B1516" s="26" t="s">
        <v>144</v>
      </c>
      <c r="C1516" s="27" t="s">
        <v>1089</v>
      </c>
      <c r="D1516" s="31" t="s">
        <v>848</v>
      </c>
      <c r="E1516" s="118">
        <v>-0.35943396226415086</v>
      </c>
      <c r="F1516" s="93">
        <v>106</v>
      </c>
      <c r="G1516" s="144">
        <v>67.900000000000006</v>
      </c>
      <c r="H1516" s="22"/>
      <c r="I1516" s="23"/>
      <c r="J1516" s="24">
        <f t="shared" si="31"/>
        <v>0</v>
      </c>
      <c r="K1516" s="214"/>
      <c r="L1516" s="161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</row>
    <row r="1517" spans="1:48" s="25" customFormat="1" ht="27" customHeight="1" x14ac:dyDescent="0.25">
      <c r="A1517" s="259" t="s">
        <v>1374</v>
      </c>
      <c r="B1517" s="19" t="s">
        <v>144</v>
      </c>
      <c r="C1517" s="27" t="s">
        <v>1089</v>
      </c>
      <c r="D1517" s="28" t="s">
        <v>1542</v>
      </c>
      <c r="E1517" s="118">
        <v>-0.36874999999999997</v>
      </c>
      <c r="F1517" s="92">
        <v>144</v>
      </c>
      <c r="G1517" s="143">
        <v>90.9</v>
      </c>
      <c r="H1517" s="22"/>
      <c r="I1517" s="23"/>
      <c r="J1517" s="24">
        <f t="shared" si="31"/>
        <v>0</v>
      </c>
      <c r="K1517" s="214"/>
      <c r="L1517" s="161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</row>
    <row r="1518" spans="1:48" s="30" customFormat="1" ht="27" customHeight="1" x14ac:dyDescent="0.25">
      <c r="A1518" s="258" t="s">
        <v>2927</v>
      </c>
      <c r="B1518" s="26" t="s">
        <v>144</v>
      </c>
      <c r="C1518" s="27" t="s">
        <v>330</v>
      </c>
      <c r="D1518" s="31" t="s">
        <v>601</v>
      </c>
      <c r="E1518" s="118">
        <v>-0.33820224719101127</v>
      </c>
      <c r="F1518" s="93">
        <v>89</v>
      </c>
      <c r="G1518" s="144">
        <v>58.9</v>
      </c>
      <c r="H1518" s="22"/>
      <c r="I1518" s="23"/>
      <c r="J1518" s="24">
        <f t="shared" si="31"/>
        <v>0</v>
      </c>
      <c r="K1518" s="214"/>
      <c r="L1518" s="161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</row>
    <row r="1519" spans="1:48" s="30" customFormat="1" ht="27" customHeight="1" x14ac:dyDescent="0.25">
      <c r="A1519" s="258" t="s">
        <v>2923</v>
      </c>
      <c r="B1519" s="26" t="s">
        <v>144</v>
      </c>
      <c r="C1519" s="27" t="s">
        <v>330</v>
      </c>
      <c r="D1519" s="31" t="s">
        <v>590</v>
      </c>
      <c r="E1519" s="118">
        <v>-0.3644628099173553</v>
      </c>
      <c r="F1519" s="93">
        <v>121</v>
      </c>
      <c r="G1519" s="144">
        <v>76.900000000000006</v>
      </c>
      <c r="H1519" s="22"/>
      <c r="I1519" s="23"/>
      <c r="J1519" s="24">
        <f t="shared" si="31"/>
        <v>0</v>
      </c>
      <c r="K1519" s="214"/>
      <c r="L1519" s="161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</row>
    <row r="1520" spans="1:48" s="30" customFormat="1" ht="27" customHeight="1" x14ac:dyDescent="0.25">
      <c r="A1520" s="258" t="s">
        <v>2924</v>
      </c>
      <c r="B1520" s="26" t="s">
        <v>144</v>
      </c>
      <c r="C1520" s="27" t="s">
        <v>3032</v>
      </c>
      <c r="D1520" s="31" t="s">
        <v>678</v>
      </c>
      <c r="E1520" s="118">
        <v>-0.36587301587301585</v>
      </c>
      <c r="F1520" s="93">
        <v>126</v>
      </c>
      <c r="G1520" s="144">
        <v>79.900000000000006</v>
      </c>
      <c r="H1520" s="22"/>
      <c r="I1520" s="23"/>
      <c r="J1520" s="24">
        <f t="shared" si="31"/>
        <v>0</v>
      </c>
      <c r="K1520" s="214"/>
      <c r="L1520" s="161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</row>
    <row r="1521" spans="1:48" s="30" customFormat="1" ht="27" customHeight="1" x14ac:dyDescent="0.25">
      <c r="A1521" s="258" t="s">
        <v>2926</v>
      </c>
      <c r="B1521" s="26" t="s">
        <v>144</v>
      </c>
      <c r="C1521" s="27" t="s">
        <v>3033</v>
      </c>
      <c r="D1521" s="31" t="s">
        <v>586</v>
      </c>
      <c r="E1521" s="118">
        <v>-0.32499999999999996</v>
      </c>
      <c r="F1521" s="93">
        <v>108</v>
      </c>
      <c r="G1521" s="144">
        <v>72.900000000000006</v>
      </c>
      <c r="H1521" s="22"/>
      <c r="I1521" s="23"/>
      <c r="J1521" s="24">
        <f t="shared" si="31"/>
        <v>0</v>
      </c>
      <c r="K1521" s="214"/>
      <c r="L1521" s="161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</row>
    <row r="1522" spans="1:48" s="30" customFormat="1" ht="27" customHeight="1" x14ac:dyDescent="0.25">
      <c r="A1522" s="258" t="s">
        <v>2925</v>
      </c>
      <c r="B1522" s="26" t="s">
        <v>144</v>
      </c>
      <c r="C1522" s="27" t="s">
        <v>3033</v>
      </c>
      <c r="D1522" s="31" t="s">
        <v>588</v>
      </c>
      <c r="E1522" s="118">
        <v>-0.33172413793103445</v>
      </c>
      <c r="F1522" s="93">
        <v>145</v>
      </c>
      <c r="G1522" s="144">
        <v>96.9</v>
      </c>
      <c r="H1522" s="22"/>
      <c r="I1522" s="23"/>
      <c r="J1522" s="24">
        <f t="shared" si="31"/>
        <v>0</v>
      </c>
      <c r="K1522" s="214"/>
      <c r="L1522" s="161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</row>
    <row r="1523" spans="1:48" s="30" customFormat="1" ht="27" customHeight="1" x14ac:dyDescent="0.25">
      <c r="A1523" s="258" t="s">
        <v>2928</v>
      </c>
      <c r="B1523" s="26" t="s">
        <v>144</v>
      </c>
      <c r="C1523" s="27" t="s">
        <v>3034</v>
      </c>
      <c r="D1523" s="31" t="s">
        <v>1542</v>
      </c>
      <c r="E1523" s="117">
        <v>-0.366025641025641</v>
      </c>
      <c r="F1523" s="93">
        <v>156</v>
      </c>
      <c r="G1523" s="144">
        <v>98.9</v>
      </c>
      <c r="H1523" s="22"/>
      <c r="I1523" s="23"/>
      <c r="J1523" s="24">
        <f t="shared" si="31"/>
        <v>0</v>
      </c>
      <c r="K1523" s="214"/>
      <c r="L1523" s="161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</row>
    <row r="1524" spans="1:48" s="30" customFormat="1" ht="27" customHeight="1" x14ac:dyDescent="0.25">
      <c r="A1524" s="258" t="s">
        <v>2929</v>
      </c>
      <c r="B1524" s="26" t="s">
        <v>144</v>
      </c>
      <c r="C1524" s="27" t="s">
        <v>3034</v>
      </c>
      <c r="D1524" s="31" t="s">
        <v>848</v>
      </c>
      <c r="E1524" s="118">
        <v>-0.36608695652173906</v>
      </c>
      <c r="F1524" s="93">
        <v>115</v>
      </c>
      <c r="G1524" s="144">
        <v>72.900000000000006</v>
      </c>
      <c r="H1524" s="22"/>
      <c r="I1524" s="23"/>
      <c r="J1524" s="24">
        <f t="shared" si="31"/>
        <v>0</v>
      </c>
      <c r="K1524" s="214"/>
      <c r="L1524" s="161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</row>
    <row r="1525" spans="1:48" s="30" customFormat="1" ht="27" customHeight="1" x14ac:dyDescent="0.25">
      <c r="A1525" s="258" t="s">
        <v>886</v>
      </c>
      <c r="B1525" s="26" t="s">
        <v>148</v>
      </c>
      <c r="C1525" s="27" t="s">
        <v>332</v>
      </c>
      <c r="D1525" s="31" t="s">
        <v>1543</v>
      </c>
      <c r="E1525" s="118">
        <v>-0.37722772277227723</v>
      </c>
      <c r="F1525" s="93">
        <v>101</v>
      </c>
      <c r="G1525" s="144">
        <v>62.9</v>
      </c>
      <c r="H1525" s="22"/>
      <c r="I1525" s="23"/>
      <c r="J1525" s="24">
        <f t="shared" si="31"/>
        <v>0</v>
      </c>
      <c r="K1525" s="214"/>
      <c r="L1525" s="161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</row>
    <row r="1526" spans="1:48" s="30" customFormat="1" ht="27" customHeight="1" x14ac:dyDescent="0.25">
      <c r="A1526" s="258" t="s">
        <v>2930</v>
      </c>
      <c r="B1526" s="26" t="s">
        <v>148</v>
      </c>
      <c r="C1526" s="27" t="s">
        <v>332</v>
      </c>
      <c r="D1526" s="31" t="s">
        <v>3277</v>
      </c>
      <c r="E1526" s="118">
        <v>-0.36454545454545451</v>
      </c>
      <c r="F1526" s="93">
        <v>110</v>
      </c>
      <c r="G1526" s="144">
        <v>69.900000000000006</v>
      </c>
      <c r="H1526" s="22"/>
      <c r="I1526" s="23"/>
      <c r="J1526" s="24">
        <f t="shared" si="31"/>
        <v>0</v>
      </c>
      <c r="K1526" s="214"/>
      <c r="L1526" s="161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</row>
    <row r="1527" spans="1:48" s="30" customFormat="1" ht="27" customHeight="1" x14ac:dyDescent="0.25">
      <c r="A1527" s="258" t="s">
        <v>2931</v>
      </c>
      <c r="B1527" s="26" t="s">
        <v>148</v>
      </c>
      <c r="C1527" s="27" t="s">
        <v>3035</v>
      </c>
      <c r="D1527" s="31" t="s">
        <v>590</v>
      </c>
      <c r="E1527" s="118">
        <v>-0.37472527472527473</v>
      </c>
      <c r="F1527" s="93">
        <v>91</v>
      </c>
      <c r="G1527" s="144">
        <v>56.9</v>
      </c>
      <c r="H1527" s="22"/>
      <c r="I1527" s="23"/>
      <c r="J1527" s="24">
        <f t="shared" si="31"/>
        <v>0</v>
      </c>
      <c r="K1527" s="214"/>
      <c r="L1527" s="161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</row>
    <row r="1528" spans="1:48" s="30" customFormat="1" ht="27" customHeight="1" x14ac:dyDescent="0.25">
      <c r="A1528" s="258" t="s">
        <v>887</v>
      </c>
      <c r="B1528" s="26" t="s">
        <v>157</v>
      </c>
      <c r="C1528" s="27" t="s">
        <v>888</v>
      </c>
      <c r="D1528" s="31" t="s">
        <v>678</v>
      </c>
      <c r="E1528" s="118">
        <v>-0.44166666666666671</v>
      </c>
      <c r="F1528" s="93">
        <v>84</v>
      </c>
      <c r="G1528" s="144">
        <v>46.9</v>
      </c>
      <c r="H1528" s="22"/>
      <c r="I1528" s="23"/>
      <c r="J1528" s="24">
        <f t="shared" si="31"/>
        <v>0</v>
      </c>
      <c r="K1528" s="214"/>
      <c r="L1528" s="161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</row>
    <row r="1529" spans="1:48" s="35" customFormat="1" ht="46.2" customHeight="1" x14ac:dyDescent="0.25">
      <c r="A1529" s="258" t="s">
        <v>889</v>
      </c>
      <c r="B1529" s="32" t="s">
        <v>157</v>
      </c>
      <c r="C1529" s="27" t="s">
        <v>336</v>
      </c>
      <c r="D1529" s="33" t="s">
        <v>3768</v>
      </c>
      <c r="E1529" s="118">
        <v>-0.35454545454545455</v>
      </c>
      <c r="F1529" s="94">
        <v>99</v>
      </c>
      <c r="G1529" s="144">
        <v>63.9</v>
      </c>
      <c r="H1529" s="22"/>
      <c r="I1529" s="23"/>
      <c r="J1529" s="24">
        <f t="shared" si="31"/>
        <v>0</v>
      </c>
      <c r="K1529" s="214"/>
      <c r="L1529" s="161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</row>
    <row r="1530" spans="1:48" s="59" customFormat="1" ht="39.6" customHeight="1" x14ac:dyDescent="0.25">
      <c r="A1530" s="259" t="s">
        <v>890</v>
      </c>
      <c r="B1530" s="19" t="s">
        <v>157</v>
      </c>
      <c r="C1530" s="27" t="s">
        <v>335</v>
      </c>
      <c r="D1530" s="28" t="s">
        <v>3768</v>
      </c>
      <c r="E1530" s="118">
        <v>-0.43786407766990293</v>
      </c>
      <c r="F1530" s="92">
        <v>103</v>
      </c>
      <c r="G1530" s="143">
        <v>57.9</v>
      </c>
      <c r="H1530" s="22"/>
      <c r="I1530" s="23"/>
      <c r="J1530" s="24">
        <f t="shared" si="31"/>
        <v>0</v>
      </c>
      <c r="K1530" s="214"/>
      <c r="L1530" s="161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</row>
    <row r="1531" spans="1:48" s="25" customFormat="1" ht="27" customHeight="1" x14ac:dyDescent="0.25">
      <c r="A1531" s="259" t="s">
        <v>891</v>
      </c>
      <c r="B1531" s="19" t="s">
        <v>157</v>
      </c>
      <c r="C1531" s="27" t="s">
        <v>3036</v>
      </c>
      <c r="D1531" s="28" t="s">
        <v>590</v>
      </c>
      <c r="E1531" s="118">
        <v>-0.51100000000000001</v>
      </c>
      <c r="F1531" s="92">
        <v>100</v>
      </c>
      <c r="G1531" s="143">
        <v>48.9</v>
      </c>
      <c r="H1531" s="22"/>
      <c r="I1531" s="23"/>
      <c r="J1531" s="24">
        <f t="shared" si="31"/>
        <v>0</v>
      </c>
      <c r="K1531" s="214"/>
      <c r="L1531" s="161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</row>
    <row r="1532" spans="1:48" s="30" customFormat="1" ht="27" customHeight="1" x14ac:dyDescent="0.25">
      <c r="A1532" s="258" t="s">
        <v>1382</v>
      </c>
      <c r="B1532" s="26" t="s">
        <v>157</v>
      </c>
      <c r="C1532" s="27" t="s">
        <v>335</v>
      </c>
      <c r="D1532" s="31" t="s">
        <v>601</v>
      </c>
      <c r="E1532" s="118">
        <v>-0.43623188405797103</v>
      </c>
      <c r="F1532" s="93">
        <v>69</v>
      </c>
      <c r="G1532" s="144">
        <v>38.9</v>
      </c>
      <c r="H1532" s="22"/>
      <c r="I1532" s="23"/>
      <c r="J1532" s="24">
        <f t="shared" si="31"/>
        <v>0</v>
      </c>
      <c r="K1532" s="214"/>
      <c r="L1532" s="161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</row>
    <row r="1533" spans="1:48" s="30" customFormat="1" ht="36.6" customHeight="1" x14ac:dyDescent="0.25">
      <c r="A1533" s="258" t="s">
        <v>2932</v>
      </c>
      <c r="B1533" s="26" t="s">
        <v>157</v>
      </c>
      <c r="C1533" s="27" t="s">
        <v>335</v>
      </c>
      <c r="D1533" s="31" t="s">
        <v>3769</v>
      </c>
      <c r="E1533" s="118">
        <v>-0.41595744680851066</v>
      </c>
      <c r="F1533" s="93">
        <v>94</v>
      </c>
      <c r="G1533" s="144">
        <v>54.9</v>
      </c>
      <c r="H1533" s="22"/>
      <c r="I1533" s="23"/>
      <c r="J1533" s="24">
        <f t="shared" si="31"/>
        <v>0</v>
      </c>
      <c r="K1533" s="214"/>
      <c r="L1533" s="161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</row>
    <row r="1534" spans="1:48" s="30" customFormat="1" ht="36" customHeight="1" x14ac:dyDescent="0.25">
      <c r="A1534" s="258" t="s">
        <v>2933</v>
      </c>
      <c r="B1534" s="26" t="s">
        <v>157</v>
      </c>
      <c r="C1534" s="27" t="s">
        <v>335</v>
      </c>
      <c r="D1534" s="31" t="s">
        <v>3791</v>
      </c>
      <c r="E1534" s="118">
        <v>-0.43839285714285714</v>
      </c>
      <c r="F1534" s="93">
        <v>112</v>
      </c>
      <c r="G1534" s="144">
        <v>62.9</v>
      </c>
      <c r="H1534" s="22"/>
      <c r="I1534" s="23"/>
      <c r="J1534" s="24">
        <f t="shared" si="31"/>
        <v>0</v>
      </c>
      <c r="K1534" s="214"/>
      <c r="L1534" s="161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</row>
    <row r="1535" spans="1:48" s="30" customFormat="1" ht="36.6" customHeight="1" x14ac:dyDescent="0.25">
      <c r="A1535" s="258" t="s">
        <v>1378</v>
      </c>
      <c r="B1535" s="26" t="s">
        <v>157</v>
      </c>
      <c r="C1535" s="27" t="s">
        <v>1394</v>
      </c>
      <c r="D1535" s="31" t="s">
        <v>3772</v>
      </c>
      <c r="E1535" s="118">
        <v>-0.42293577981651376</v>
      </c>
      <c r="F1535" s="93">
        <v>109</v>
      </c>
      <c r="G1535" s="144">
        <v>62.9</v>
      </c>
      <c r="H1535" s="22"/>
      <c r="I1535" s="23"/>
      <c r="J1535" s="24">
        <f t="shared" si="31"/>
        <v>0</v>
      </c>
      <c r="K1535" s="214"/>
      <c r="L1535" s="161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</row>
    <row r="1536" spans="1:48" s="30" customFormat="1" ht="24.75" customHeight="1" x14ac:dyDescent="0.25">
      <c r="A1536" s="258" t="s">
        <v>1381</v>
      </c>
      <c r="B1536" s="26" t="s">
        <v>157</v>
      </c>
      <c r="C1536" s="27" t="s">
        <v>1395</v>
      </c>
      <c r="D1536" s="31" t="s">
        <v>586</v>
      </c>
      <c r="E1536" s="118">
        <v>-0.4486842105263158</v>
      </c>
      <c r="F1536" s="93">
        <v>76</v>
      </c>
      <c r="G1536" s="144">
        <v>41.9</v>
      </c>
      <c r="H1536" s="22"/>
      <c r="I1536" s="23"/>
      <c r="J1536" s="24">
        <f t="shared" si="31"/>
        <v>0</v>
      </c>
      <c r="K1536" s="214"/>
      <c r="L1536" s="161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</row>
    <row r="1537" spans="1:48" s="30" customFormat="1" ht="38.4" customHeight="1" x14ac:dyDescent="0.25">
      <c r="A1537" s="258" t="s">
        <v>1380</v>
      </c>
      <c r="B1537" s="26" t="s">
        <v>157</v>
      </c>
      <c r="C1537" s="27" t="s">
        <v>1395</v>
      </c>
      <c r="D1537" s="31" t="s">
        <v>3768</v>
      </c>
      <c r="E1537" s="118">
        <v>-0.4432692307692308</v>
      </c>
      <c r="F1537" s="93">
        <v>104</v>
      </c>
      <c r="G1537" s="144">
        <v>57.9</v>
      </c>
      <c r="H1537" s="22"/>
      <c r="I1537" s="23"/>
      <c r="J1537" s="24">
        <f t="shared" si="31"/>
        <v>0</v>
      </c>
      <c r="K1537" s="214"/>
      <c r="L1537" s="161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</row>
    <row r="1538" spans="1:48" s="30" customFormat="1" ht="27" customHeight="1" x14ac:dyDescent="0.25">
      <c r="A1538" s="258" t="s">
        <v>1379</v>
      </c>
      <c r="B1538" s="26" t="s">
        <v>157</v>
      </c>
      <c r="C1538" s="27" t="s">
        <v>1394</v>
      </c>
      <c r="D1538" s="31" t="s">
        <v>1538</v>
      </c>
      <c r="E1538" s="118">
        <v>-0.44024390243902439</v>
      </c>
      <c r="F1538" s="93">
        <v>82</v>
      </c>
      <c r="G1538" s="144">
        <v>45.9</v>
      </c>
      <c r="H1538" s="22"/>
      <c r="I1538" s="23"/>
      <c r="J1538" s="24">
        <f t="shared" si="31"/>
        <v>0</v>
      </c>
      <c r="K1538" s="214"/>
      <c r="L1538" s="161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</row>
    <row r="1539" spans="1:48" s="30" customFormat="1" ht="27" customHeight="1" x14ac:dyDescent="0.25">
      <c r="A1539" s="258" t="s">
        <v>892</v>
      </c>
      <c r="B1539" s="26" t="s">
        <v>742</v>
      </c>
      <c r="C1539" s="27" t="s">
        <v>893</v>
      </c>
      <c r="D1539" s="31" t="s">
        <v>590</v>
      </c>
      <c r="E1539" s="118">
        <v>-0.58115942028985512</v>
      </c>
      <c r="F1539" s="93">
        <v>69</v>
      </c>
      <c r="G1539" s="144">
        <v>28.9</v>
      </c>
      <c r="H1539" s="22"/>
      <c r="I1539" s="23"/>
      <c r="J1539" s="24">
        <f t="shared" si="31"/>
        <v>0</v>
      </c>
      <c r="K1539" s="214"/>
      <c r="L1539" s="161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</row>
    <row r="1540" spans="1:48" s="30" customFormat="1" ht="27" customHeight="1" x14ac:dyDescent="0.25">
      <c r="A1540" s="258" t="s">
        <v>894</v>
      </c>
      <c r="B1540" s="26" t="s">
        <v>170</v>
      </c>
      <c r="C1540" s="27" t="s">
        <v>340</v>
      </c>
      <c r="D1540" s="31" t="s">
        <v>590</v>
      </c>
      <c r="E1540" s="117">
        <v>-0.49</v>
      </c>
      <c r="F1540" s="93">
        <v>90</v>
      </c>
      <c r="G1540" s="144">
        <v>45.9</v>
      </c>
      <c r="H1540" s="22"/>
      <c r="I1540" s="23"/>
      <c r="J1540" s="24">
        <f t="shared" si="31"/>
        <v>0</v>
      </c>
      <c r="K1540" s="214"/>
      <c r="L1540" s="161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</row>
    <row r="1541" spans="1:48" s="30" customFormat="1" ht="27" customHeight="1" x14ac:dyDescent="0.25">
      <c r="A1541" s="258" t="s">
        <v>1081</v>
      </c>
      <c r="B1541" s="26" t="s">
        <v>178</v>
      </c>
      <c r="C1541" s="27" t="s">
        <v>3037</v>
      </c>
      <c r="D1541" s="31" t="s">
        <v>588</v>
      </c>
      <c r="E1541" s="118">
        <v>-0.61692307692307691</v>
      </c>
      <c r="F1541" s="93">
        <v>65</v>
      </c>
      <c r="G1541" s="144">
        <v>24.9</v>
      </c>
      <c r="H1541" s="22"/>
      <c r="I1541" s="23"/>
      <c r="J1541" s="24">
        <f t="shared" si="31"/>
        <v>0</v>
      </c>
      <c r="K1541" s="214"/>
      <c r="L1541" s="161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</row>
    <row r="1542" spans="1:48" s="25" customFormat="1" ht="27" customHeight="1" x14ac:dyDescent="0.25">
      <c r="A1542" s="259" t="s">
        <v>2934</v>
      </c>
      <c r="B1542" s="19" t="s">
        <v>178</v>
      </c>
      <c r="C1542" s="27" t="s">
        <v>3038</v>
      </c>
      <c r="D1542" s="28" t="s">
        <v>588</v>
      </c>
      <c r="E1542" s="118">
        <v>-0.65921052631578947</v>
      </c>
      <c r="F1542" s="92">
        <v>76</v>
      </c>
      <c r="G1542" s="143">
        <v>25.9</v>
      </c>
      <c r="H1542" s="22"/>
      <c r="I1542" s="23"/>
      <c r="J1542" s="24">
        <f t="shared" si="31"/>
        <v>0</v>
      </c>
      <c r="K1542" s="214"/>
      <c r="L1542" s="161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</row>
    <row r="1543" spans="1:48" s="35" customFormat="1" ht="30.75" customHeight="1" x14ac:dyDescent="0.25">
      <c r="A1543" s="258" t="s">
        <v>2935</v>
      </c>
      <c r="B1543" s="32" t="s">
        <v>178</v>
      </c>
      <c r="C1543" s="27" t="s">
        <v>3039</v>
      </c>
      <c r="D1543" s="33" t="s">
        <v>588</v>
      </c>
      <c r="E1543" s="118">
        <v>-0.67236842105263162</v>
      </c>
      <c r="F1543" s="94">
        <v>76</v>
      </c>
      <c r="G1543" s="144">
        <v>24.9</v>
      </c>
      <c r="H1543" s="22"/>
      <c r="I1543" s="23"/>
      <c r="J1543" s="24">
        <f t="shared" si="31"/>
        <v>0</v>
      </c>
      <c r="K1543" s="214"/>
      <c r="L1543" s="161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</row>
    <row r="1544" spans="1:48" s="30" customFormat="1" ht="27" customHeight="1" x14ac:dyDescent="0.25">
      <c r="A1544" s="258" t="s">
        <v>2936</v>
      </c>
      <c r="B1544" s="26" t="s">
        <v>178</v>
      </c>
      <c r="C1544" s="27" t="s">
        <v>3040</v>
      </c>
      <c r="D1544" s="31" t="s">
        <v>588</v>
      </c>
      <c r="E1544" s="118">
        <v>-0.65921052631578947</v>
      </c>
      <c r="F1544" s="93">
        <v>76</v>
      </c>
      <c r="G1544" s="144">
        <v>25.9</v>
      </c>
      <c r="H1544" s="22"/>
      <c r="I1544" s="23"/>
      <c r="J1544" s="24">
        <f t="shared" si="31"/>
        <v>0</v>
      </c>
      <c r="K1544" s="214"/>
      <c r="L1544" s="161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</row>
    <row r="1545" spans="1:48" s="30" customFormat="1" ht="27" customHeight="1" x14ac:dyDescent="0.25">
      <c r="A1545" s="258" t="s">
        <v>2937</v>
      </c>
      <c r="B1545" s="26" t="s">
        <v>1065</v>
      </c>
      <c r="C1545" s="27" t="s">
        <v>3041</v>
      </c>
      <c r="D1545" s="31" t="s">
        <v>588</v>
      </c>
      <c r="E1545" s="118">
        <v>-0.31909090909090904</v>
      </c>
      <c r="F1545" s="93">
        <v>110</v>
      </c>
      <c r="G1545" s="144">
        <v>74.900000000000006</v>
      </c>
      <c r="H1545" s="22"/>
      <c r="I1545" s="23"/>
      <c r="J1545" s="24">
        <f t="shared" si="31"/>
        <v>0</v>
      </c>
      <c r="K1545" s="214"/>
      <c r="L1545" s="161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</row>
    <row r="1546" spans="1:48" s="25" customFormat="1" ht="27" customHeight="1" x14ac:dyDescent="0.25">
      <c r="A1546" s="259" t="s">
        <v>895</v>
      </c>
      <c r="B1546" s="19" t="s">
        <v>347</v>
      </c>
      <c r="C1546" s="27" t="s">
        <v>348</v>
      </c>
      <c r="D1546" s="28" t="s">
        <v>588</v>
      </c>
      <c r="E1546" s="118">
        <v>-0.4824074074074074</v>
      </c>
      <c r="F1546" s="92">
        <v>108</v>
      </c>
      <c r="G1546" s="143">
        <v>55.9</v>
      </c>
      <c r="H1546" s="22"/>
      <c r="I1546" s="23"/>
      <c r="J1546" s="24">
        <f t="shared" si="31"/>
        <v>0</v>
      </c>
      <c r="K1546" s="214"/>
      <c r="L1546" s="161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</row>
    <row r="1547" spans="1:48" s="25" customFormat="1" ht="33" customHeight="1" x14ac:dyDescent="0.25">
      <c r="A1547" s="259" t="s">
        <v>898</v>
      </c>
      <c r="B1547" s="19" t="s">
        <v>347</v>
      </c>
      <c r="C1547" s="27" t="s">
        <v>350</v>
      </c>
      <c r="D1547" s="28" t="s">
        <v>3768</v>
      </c>
      <c r="E1547" s="118">
        <v>-0.51018518518518519</v>
      </c>
      <c r="F1547" s="92">
        <v>108</v>
      </c>
      <c r="G1547" s="143">
        <v>52.9</v>
      </c>
      <c r="H1547" s="22"/>
      <c r="I1547" s="23"/>
      <c r="J1547" s="24">
        <f t="shared" si="31"/>
        <v>0</v>
      </c>
      <c r="K1547" s="214"/>
      <c r="L1547" s="161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</row>
    <row r="1548" spans="1:48" s="35" customFormat="1" ht="30.75" customHeight="1" x14ac:dyDescent="0.25">
      <c r="A1548" s="258" t="s">
        <v>897</v>
      </c>
      <c r="B1548" s="32" t="s">
        <v>347</v>
      </c>
      <c r="C1548" s="27" t="s">
        <v>350</v>
      </c>
      <c r="D1548" s="33" t="s">
        <v>822</v>
      </c>
      <c r="E1548" s="118">
        <v>-0.50451127819548869</v>
      </c>
      <c r="F1548" s="94">
        <v>133</v>
      </c>
      <c r="G1548" s="144">
        <v>65.900000000000006</v>
      </c>
      <c r="H1548" s="22"/>
      <c r="I1548" s="23"/>
      <c r="J1548" s="24">
        <f t="shared" si="31"/>
        <v>0</v>
      </c>
      <c r="K1548" s="214"/>
      <c r="L1548" s="161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</row>
    <row r="1549" spans="1:48" s="30" customFormat="1" ht="24.75" customHeight="1" x14ac:dyDescent="0.25">
      <c r="A1549" s="258" t="s">
        <v>896</v>
      </c>
      <c r="B1549" s="26" t="s">
        <v>347</v>
      </c>
      <c r="C1549" s="27" t="s">
        <v>350</v>
      </c>
      <c r="D1549" s="31" t="s">
        <v>590</v>
      </c>
      <c r="E1549" s="118">
        <v>-0.56407766990291264</v>
      </c>
      <c r="F1549" s="93">
        <v>103</v>
      </c>
      <c r="G1549" s="144">
        <v>44.9</v>
      </c>
      <c r="H1549" s="22"/>
      <c r="I1549" s="23"/>
      <c r="J1549" s="24">
        <f t="shared" si="31"/>
        <v>0</v>
      </c>
      <c r="K1549" s="214"/>
      <c r="L1549" s="161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</row>
    <row r="1550" spans="1:48" s="30" customFormat="1" ht="24.75" customHeight="1" x14ac:dyDescent="0.25">
      <c r="A1550" s="258" t="s">
        <v>2938</v>
      </c>
      <c r="B1550" s="26" t="s">
        <v>347</v>
      </c>
      <c r="C1550" s="27" t="s">
        <v>348</v>
      </c>
      <c r="D1550" s="31" t="s">
        <v>3228</v>
      </c>
      <c r="E1550" s="118">
        <v>-0.48389261744966439</v>
      </c>
      <c r="F1550" s="93">
        <v>149</v>
      </c>
      <c r="G1550" s="144">
        <v>76.900000000000006</v>
      </c>
      <c r="H1550" s="22"/>
      <c r="I1550" s="23"/>
      <c r="J1550" s="24">
        <f t="shared" si="31"/>
        <v>0</v>
      </c>
      <c r="K1550" s="214"/>
      <c r="L1550" s="161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</row>
    <row r="1551" spans="1:48" s="30" customFormat="1" ht="27" customHeight="1" x14ac:dyDescent="0.25">
      <c r="A1551" s="258" t="s">
        <v>2939</v>
      </c>
      <c r="B1551" s="26" t="s">
        <v>347</v>
      </c>
      <c r="C1551" s="27" t="s">
        <v>356</v>
      </c>
      <c r="D1551" s="31" t="s">
        <v>590</v>
      </c>
      <c r="E1551" s="118">
        <v>-0.49595959595959599</v>
      </c>
      <c r="F1551" s="93">
        <v>99</v>
      </c>
      <c r="G1551" s="144">
        <v>49.9</v>
      </c>
      <c r="H1551" s="22"/>
      <c r="I1551" s="23"/>
      <c r="J1551" s="24">
        <f t="shared" si="31"/>
        <v>0</v>
      </c>
      <c r="K1551" s="214"/>
      <c r="L1551" s="161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</row>
    <row r="1552" spans="1:48" s="30" customFormat="1" ht="27" customHeight="1" x14ac:dyDescent="0.25">
      <c r="A1552" s="258" t="s">
        <v>2940</v>
      </c>
      <c r="B1552" s="26" t="s">
        <v>347</v>
      </c>
      <c r="C1552" s="27" t="s">
        <v>899</v>
      </c>
      <c r="D1552" s="31" t="s">
        <v>588</v>
      </c>
      <c r="E1552" s="118">
        <v>-0.4824074074074074</v>
      </c>
      <c r="F1552" s="93">
        <v>108</v>
      </c>
      <c r="G1552" s="144">
        <v>55.9</v>
      </c>
      <c r="H1552" s="22"/>
      <c r="I1552" s="23"/>
      <c r="J1552" s="24">
        <f t="shared" si="31"/>
        <v>0</v>
      </c>
      <c r="K1552" s="214"/>
      <c r="L1552" s="161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</row>
    <row r="1553" spans="1:48" s="30" customFormat="1" ht="27" customHeight="1" x14ac:dyDescent="0.25">
      <c r="A1553" s="258" t="s">
        <v>2941</v>
      </c>
      <c r="B1553" s="26" t="s">
        <v>347</v>
      </c>
      <c r="C1553" s="27" t="s">
        <v>1222</v>
      </c>
      <c r="D1553" s="31" t="s">
        <v>588</v>
      </c>
      <c r="E1553" s="118">
        <v>-0.4869158878504673</v>
      </c>
      <c r="F1553" s="93">
        <v>107</v>
      </c>
      <c r="G1553" s="144">
        <v>54.9</v>
      </c>
      <c r="H1553" s="22"/>
      <c r="I1553" s="23"/>
      <c r="J1553" s="24">
        <f t="shared" si="31"/>
        <v>0</v>
      </c>
      <c r="K1553" s="214"/>
      <c r="L1553" s="161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</row>
    <row r="1554" spans="1:48" s="30" customFormat="1" ht="24.75" customHeight="1" x14ac:dyDescent="0.25">
      <c r="A1554" s="258" t="s">
        <v>900</v>
      </c>
      <c r="B1554" s="26" t="s">
        <v>187</v>
      </c>
      <c r="C1554" s="27" t="s">
        <v>901</v>
      </c>
      <c r="D1554" s="31" t="s">
        <v>3196</v>
      </c>
      <c r="E1554" s="118">
        <v>-0.36162790697674418</v>
      </c>
      <c r="F1554" s="93">
        <v>86</v>
      </c>
      <c r="G1554" s="144">
        <v>54.9</v>
      </c>
      <c r="H1554" s="22"/>
      <c r="I1554" s="23"/>
      <c r="J1554" s="24">
        <f t="shared" si="31"/>
        <v>0</v>
      </c>
      <c r="K1554" s="214"/>
      <c r="L1554" s="161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</row>
    <row r="1555" spans="1:48" s="30" customFormat="1" ht="24.75" customHeight="1" x14ac:dyDescent="0.25">
      <c r="A1555" s="258" t="s">
        <v>2942</v>
      </c>
      <c r="B1555" s="26" t="s">
        <v>187</v>
      </c>
      <c r="C1555" s="27" t="s">
        <v>901</v>
      </c>
      <c r="D1555" s="31" t="s">
        <v>590</v>
      </c>
      <c r="E1555" s="118">
        <v>-0.37722772277227723</v>
      </c>
      <c r="F1555" s="93">
        <v>101</v>
      </c>
      <c r="G1555" s="144">
        <v>62.9</v>
      </c>
      <c r="H1555" s="22"/>
      <c r="I1555" s="23"/>
      <c r="J1555" s="24">
        <f t="shared" si="31"/>
        <v>0</v>
      </c>
      <c r="K1555" s="214"/>
      <c r="L1555" s="161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</row>
    <row r="1556" spans="1:48" s="30" customFormat="1" ht="24.75" customHeight="1" x14ac:dyDescent="0.25">
      <c r="A1556" s="258" t="s">
        <v>2943</v>
      </c>
      <c r="B1556" s="26" t="s">
        <v>187</v>
      </c>
      <c r="C1556" s="27" t="s">
        <v>3042</v>
      </c>
      <c r="D1556" s="31" t="s">
        <v>588</v>
      </c>
      <c r="E1556" s="118">
        <v>-0.37027027027027021</v>
      </c>
      <c r="F1556" s="94">
        <v>111</v>
      </c>
      <c r="G1556" s="144">
        <v>69.900000000000006</v>
      </c>
      <c r="H1556" s="22"/>
      <c r="I1556" s="23"/>
      <c r="J1556" s="24">
        <f t="shared" si="31"/>
        <v>0</v>
      </c>
      <c r="K1556" s="214"/>
      <c r="L1556" s="161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</row>
    <row r="1557" spans="1:48" s="30" customFormat="1" ht="24.75" customHeight="1" x14ac:dyDescent="0.25">
      <c r="A1557" s="258" t="s">
        <v>1383</v>
      </c>
      <c r="B1557" s="26" t="s">
        <v>187</v>
      </c>
      <c r="C1557" s="27" t="s">
        <v>1396</v>
      </c>
      <c r="D1557" s="31" t="s">
        <v>588</v>
      </c>
      <c r="E1557" s="118">
        <v>-0.36126126126126124</v>
      </c>
      <c r="F1557" s="94">
        <v>111</v>
      </c>
      <c r="G1557" s="144">
        <v>70.900000000000006</v>
      </c>
      <c r="H1557" s="22"/>
      <c r="I1557" s="23"/>
      <c r="J1557" s="24">
        <f t="shared" si="31"/>
        <v>0</v>
      </c>
      <c r="K1557" s="214"/>
      <c r="L1557" s="161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</row>
    <row r="1558" spans="1:48" s="30" customFormat="1" ht="27" customHeight="1" x14ac:dyDescent="0.25">
      <c r="A1558" s="258" t="s">
        <v>905</v>
      </c>
      <c r="B1558" s="26" t="s">
        <v>212</v>
      </c>
      <c r="C1558" s="27" t="s">
        <v>360</v>
      </c>
      <c r="D1558" s="31" t="s">
        <v>601</v>
      </c>
      <c r="E1558" s="118">
        <v>-0.36896551724137933</v>
      </c>
      <c r="F1558" s="94">
        <v>87</v>
      </c>
      <c r="G1558" s="144">
        <v>54.9</v>
      </c>
      <c r="H1558" s="22"/>
      <c r="I1558" s="23"/>
      <c r="J1558" s="24">
        <f t="shared" si="31"/>
        <v>0</v>
      </c>
      <c r="K1558" s="214"/>
      <c r="L1558" s="161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</row>
    <row r="1559" spans="1:48" s="30" customFormat="1" ht="27" customHeight="1" x14ac:dyDescent="0.25">
      <c r="A1559" s="258" t="s">
        <v>906</v>
      </c>
      <c r="B1559" s="26" t="s">
        <v>212</v>
      </c>
      <c r="C1559" s="27" t="s">
        <v>360</v>
      </c>
      <c r="D1559" s="31" t="s">
        <v>590</v>
      </c>
      <c r="E1559" s="118">
        <v>-0.37155172413793097</v>
      </c>
      <c r="F1559" s="94">
        <v>116</v>
      </c>
      <c r="G1559" s="144">
        <v>72.900000000000006</v>
      </c>
      <c r="H1559" s="22"/>
      <c r="I1559" s="23"/>
      <c r="J1559" s="24">
        <f t="shared" si="31"/>
        <v>0</v>
      </c>
      <c r="K1559" s="214"/>
      <c r="L1559" s="161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</row>
    <row r="1560" spans="1:48" s="35" customFormat="1" ht="30.75" customHeight="1" x14ac:dyDescent="0.25">
      <c r="A1560" s="258" t="s">
        <v>1384</v>
      </c>
      <c r="B1560" s="32" t="s">
        <v>212</v>
      </c>
      <c r="C1560" s="27" t="s">
        <v>360</v>
      </c>
      <c r="D1560" s="33" t="s">
        <v>822</v>
      </c>
      <c r="E1560" s="212">
        <v>-0.37405063291139234</v>
      </c>
      <c r="F1560" s="94">
        <v>158</v>
      </c>
      <c r="G1560" s="144">
        <v>98.9</v>
      </c>
      <c r="H1560" s="22"/>
      <c r="I1560" s="23"/>
      <c r="J1560" s="24">
        <f t="shared" si="31"/>
        <v>0</v>
      </c>
      <c r="K1560" s="214"/>
      <c r="L1560" s="161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</row>
    <row r="1561" spans="1:48" s="25" customFormat="1" ht="27" customHeight="1" x14ac:dyDescent="0.25">
      <c r="A1561" s="259" t="s">
        <v>1386</v>
      </c>
      <c r="B1561" s="19" t="s">
        <v>212</v>
      </c>
      <c r="C1561" s="27" t="s">
        <v>358</v>
      </c>
      <c r="D1561" s="28" t="s">
        <v>822</v>
      </c>
      <c r="E1561" s="118">
        <v>-0.36772151898734173</v>
      </c>
      <c r="F1561" s="94">
        <v>158</v>
      </c>
      <c r="G1561" s="143">
        <v>99.9</v>
      </c>
      <c r="H1561" s="22"/>
      <c r="I1561" s="23"/>
      <c r="J1561" s="24">
        <f t="shared" si="31"/>
        <v>0</v>
      </c>
      <c r="K1561" s="214"/>
      <c r="L1561" s="161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</row>
    <row r="1562" spans="1:48" s="30" customFormat="1" ht="27" customHeight="1" x14ac:dyDescent="0.25">
      <c r="A1562" s="258" t="s">
        <v>1385</v>
      </c>
      <c r="B1562" s="26" t="s">
        <v>212</v>
      </c>
      <c r="C1562" s="27" t="s">
        <v>360</v>
      </c>
      <c r="D1562" s="31" t="s">
        <v>1538</v>
      </c>
      <c r="E1562" s="118">
        <v>-0.36185567010309277</v>
      </c>
      <c r="F1562" s="93">
        <v>97</v>
      </c>
      <c r="G1562" s="144">
        <v>61.9</v>
      </c>
      <c r="H1562" s="22"/>
      <c r="I1562" s="23"/>
      <c r="J1562" s="24">
        <f t="shared" si="31"/>
        <v>0</v>
      </c>
      <c r="K1562" s="214"/>
      <c r="L1562" s="161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</row>
    <row r="1563" spans="1:48" s="30" customFormat="1" ht="27" customHeight="1" x14ac:dyDescent="0.25">
      <c r="A1563" s="258" t="s">
        <v>902</v>
      </c>
      <c r="B1563" s="26" t="s">
        <v>212</v>
      </c>
      <c r="C1563" s="27" t="s">
        <v>360</v>
      </c>
      <c r="D1563" s="31" t="s">
        <v>639</v>
      </c>
      <c r="E1563" s="118">
        <v>-0.39307692307692305</v>
      </c>
      <c r="F1563" s="94">
        <v>130</v>
      </c>
      <c r="G1563" s="144">
        <v>78.900000000000006</v>
      </c>
      <c r="H1563" s="22"/>
      <c r="I1563" s="23"/>
      <c r="J1563" s="24">
        <f t="shared" si="31"/>
        <v>0</v>
      </c>
      <c r="K1563" s="214"/>
      <c r="L1563" s="161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</row>
    <row r="1564" spans="1:48" s="30" customFormat="1" ht="27" customHeight="1" x14ac:dyDescent="0.25">
      <c r="A1564" s="258" t="s">
        <v>2944</v>
      </c>
      <c r="B1564" s="26" t="s">
        <v>212</v>
      </c>
      <c r="C1564" s="27" t="s">
        <v>903</v>
      </c>
      <c r="D1564" s="31" t="s">
        <v>1095</v>
      </c>
      <c r="E1564" s="118">
        <v>-0.38693181818181815</v>
      </c>
      <c r="F1564" s="94">
        <v>176</v>
      </c>
      <c r="G1564" s="144">
        <v>107.9</v>
      </c>
      <c r="H1564" s="22"/>
      <c r="I1564" s="23"/>
      <c r="J1564" s="24">
        <f t="shared" si="31"/>
        <v>0</v>
      </c>
      <c r="K1564" s="214"/>
      <c r="L1564" s="161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</row>
    <row r="1565" spans="1:48" s="30" customFormat="1" ht="27" customHeight="1" x14ac:dyDescent="0.25">
      <c r="A1565" s="258" t="s">
        <v>1082</v>
      </c>
      <c r="B1565" s="26" t="s">
        <v>212</v>
      </c>
      <c r="C1565" s="27" t="s">
        <v>1090</v>
      </c>
      <c r="D1565" s="31" t="s">
        <v>590</v>
      </c>
      <c r="E1565" s="118">
        <v>-0.36788990825688067</v>
      </c>
      <c r="F1565" s="94">
        <v>109</v>
      </c>
      <c r="G1565" s="144">
        <v>68.900000000000006</v>
      </c>
      <c r="H1565" s="22"/>
      <c r="I1565" s="23"/>
      <c r="J1565" s="24">
        <f t="shared" si="31"/>
        <v>0</v>
      </c>
      <c r="K1565" s="214"/>
      <c r="L1565" s="161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</row>
    <row r="1566" spans="1:48" s="30" customFormat="1" ht="27" customHeight="1" x14ac:dyDescent="0.25">
      <c r="A1566" s="258" t="s">
        <v>2961</v>
      </c>
      <c r="B1566" s="26" t="s">
        <v>212</v>
      </c>
      <c r="C1566" s="27" t="s">
        <v>358</v>
      </c>
      <c r="D1566" s="31" t="s">
        <v>1538</v>
      </c>
      <c r="E1566" s="118">
        <v>-0.32099999999999995</v>
      </c>
      <c r="F1566" s="93">
        <v>100</v>
      </c>
      <c r="G1566" s="144">
        <v>67.900000000000006</v>
      </c>
      <c r="H1566" s="22"/>
      <c r="I1566" s="23"/>
      <c r="J1566" s="24">
        <f t="shared" si="31"/>
        <v>0</v>
      </c>
      <c r="K1566" s="214"/>
      <c r="L1566" s="161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</row>
    <row r="1567" spans="1:48" s="30" customFormat="1" ht="27" customHeight="1" x14ac:dyDescent="0.25">
      <c r="A1567" s="258" t="s">
        <v>2945</v>
      </c>
      <c r="B1567" s="26" t="s">
        <v>212</v>
      </c>
      <c r="C1567" s="27" t="s">
        <v>358</v>
      </c>
      <c r="D1567" s="31" t="s">
        <v>639</v>
      </c>
      <c r="E1567" s="118">
        <v>-0.30150375939849622</v>
      </c>
      <c r="F1567" s="94">
        <v>133</v>
      </c>
      <c r="G1567" s="144">
        <v>92.9</v>
      </c>
      <c r="H1567" s="22"/>
      <c r="I1567" s="23"/>
      <c r="J1567" s="24">
        <f t="shared" si="31"/>
        <v>0</v>
      </c>
      <c r="K1567" s="214"/>
      <c r="L1567" s="161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</row>
    <row r="1568" spans="1:48" s="30" customFormat="1" ht="27" customHeight="1" x14ac:dyDescent="0.25">
      <c r="A1568" s="258" t="s">
        <v>907</v>
      </c>
      <c r="B1568" s="26" t="s">
        <v>212</v>
      </c>
      <c r="C1568" s="27" t="s">
        <v>358</v>
      </c>
      <c r="D1568" s="31" t="s">
        <v>601</v>
      </c>
      <c r="E1568" s="118">
        <v>-0.34597701149425292</v>
      </c>
      <c r="F1568" s="94">
        <v>87</v>
      </c>
      <c r="G1568" s="144">
        <v>56.9</v>
      </c>
      <c r="H1568" s="22"/>
      <c r="I1568" s="23"/>
      <c r="J1568" s="24">
        <f t="shared" si="31"/>
        <v>0</v>
      </c>
      <c r="K1568" s="214"/>
      <c r="L1568" s="161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</row>
    <row r="1569" spans="1:48" s="30" customFormat="1" ht="27" customHeight="1" x14ac:dyDescent="0.25">
      <c r="A1569" s="258" t="s">
        <v>904</v>
      </c>
      <c r="B1569" s="26" t="s">
        <v>212</v>
      </c>
      <c r="C1569" s="27" t="s">
        <v>358</v>
      </c>
      <c r="D1569" s="31" t="s">
        <v>590</v>
      </c>
      <c r="E1569" s="118">
        <v>-0.37155172413793097</v>
      </c>
      <c r="F1569" s="94">
        <v>116</v>
      </c>
      <c r="G1569" s="144">
        <v>72.900000000000006</v>
      </c>
      <c r="H1569" s="22"/>
      <c r="I1569" s="23"/>
      <c r="J1569" s="24">
        <f t="shared" si="31"/>
        <v>0</v>
      </c>
      <c r="K1569" s="214"/>
      <c r="L1569" s="161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</row>
    <row r="1570" spans="1:48" s="30" customFormat="1" ht="27" customHeight="1" x14ac:dyDescent="0.25">
      <c r="A1570" s="258" t="s">
        <v>2953</v>
      </c>
      <c r="B1570" s="26" t="s">
        <v>212</v>
      </c>
      <c r="C1570" s="27" t="s">
        <v>363</v>
      </c>
      <c r="D1570" s="31" t="s">
        <v>1538</v>
      </c>
      <c r="E1570" s="118">
        <v>-0.3559139784946237</v>
      </c>
      <c r="F1570" s="93">
        <v>93</v>
      </c>
      <c r="G1570" s="144">
        <v>59.9</v>
      </c>
      <c r="H1570" s="22"/>
      <c r="I1570" s="23"/>
      <c r="J1570" s="24">
        <f t="shared" si="31"/>
        <v>0</v>
      </c>
      <c r="K1570" s="214"/>
      <c r="L1570" s="161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</row>
    <row r="1571" spans="1:48" s="25" customFormat="1" ht="27" customHeight="1" x14ac:dyDescent="0.25">
      <c r="A1571" s="259" t="s">
        <v>909</v>
      </c>
      <c r="B1571" s="19" t="s">
        <v>212</v>
      </c>
      <c r="C1571" s="27" t="s">
        <v>363</v>
      </c>
      <c r="D1571" s="28" t="s">
        <v>639</v>
      </c>
      <c r="E1571" s="117">
        <v>-0.37380952380952376</v>
      </c>
      <c r="F1571" s="92">
        <v>126</v>
      </c>
      <c r="G1571" s="143">
        <v>78.900000000000006</v>
      </c>
      <c r="H1571" s="22"/>
      <c r="I1571" s="23"/>
      <c r="J1571" s="24">
        <f t="shared" si="31"/>
        <v>0</v>
      </c>
      <c r="K1571" s="214"/>
      <c r="L1571" s="161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</row>
    <row r="1572" spans="1:48" s="30" customFormat="1" ht="27" customHeight="1" x14ac:dyDescent="0.25">
      <c r="A1572" s="258" t="s">
        <v>908</v>
      </c>
      <c r="B1572" s="26" t="s">
        <v>212</v>
      </c>
      <c r="C1572" s="27" t="s">
        <v>363</v>
      </c>
      <c r="D1572" s="31" t="s">
        <v>601</v>
      </c>
      <c r="E1572" s="118">
        <v>-0.35833333333333334</v>
      </c>
      <c r="F1572" s="93">
        <v>84</v>
      </c>
      <c r="G1572" s="144">
        <v>53.9</v>
      </c>
      <c r="H1572" s="22"/>
      <c r="I1572" s="23"/>
      <c r="J1572" s="24">
        <f t="shared" ref="J1572:J1636" si="32">G1572*I1572</f>
        <v>0</v>
      </c>
      <c r="K1572" s="214"/>
      <c r="L1572" s="161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</row>
    <row r="1573" spans="1:48" s="30" customFormat="1" ht="27" customHeight="1" x14ac:dyDescent="0.25">
      <c r="A1573" s="258" t="s">
        <v>2952</v>
      </c>
      <c r="B1573" s="26" t="s">
        <v>212</v>
      </c>
      <c r="C1573" s="27" t="s">
        <v>363</v>
      </c>
      <c r="D1573" s="31" t="s">
        <v>590</v>
      </c>
      <c r="E1573" s="118">
        <v>-0.39217391304347821</v>
      </c>
      <c r="F1573" s="93">
        <v>115</v>
      </c>
      <c r="G1573" s="144">
        <v>69.900000000000006</v>
      </c>
      <c r="H1573" s="22"/>
      <c r="I1573" s="23"/>
      <c r="J1573" s="24">
        <f t="shared" si="32"/>
        <v>0</v>
      </c>
      <c r="K1573" s="214"/>
      <c r="L1573" s="161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</row>
    <row r="1574" spans="1:48" s="25" customFormat="1" ht="27" customHeight="1" x14ac:dyDescent="0.25">
      <c r="A1574" s="259" t="s">
        <v>2957</v>
      </c>
      <c r="B1574" s="19" t="s">
        <v>212</v>
      </c>
      <c r="C1574" s="27" t="s">
        <v>363</v>
      </c>
      <c r="D1574" s="28" t="s">
        <v>3230</v>
      </c>
      <c r="E1574" s="118">
        <v>-0.35531914893617017</v>
      </c>
      <c r="F1574" s="92">
        <v>141</v>
      </c>
      <c r="G1574" s="143">
        <v>90.9</v>
      </c>
      <c r="H1574" s="22"/>
      <c r="I1574" s="23"/>
      <c r="J1574" s="24">
        <f t="shared" si="32"/>
        <v>0</v>
      </c>
      <c r="K1574" s="214"/>
      <c r="L1574" s="161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</row>
    <row r="1575" spans="1:48" s="30" customFormat="1" ht="27" customHeight="1" x14ac:dyDescent="0.25">
      <c r="A1575" s="258" t="s">
        <v>2946</v>
      </c>
      <c r="B1575" s="26" t="s">
        <v>212</v>
      </c>
      <c r="C1575" s="27" t="s">
        <v>3043</v>
      </c>
      <c r="D1575" s="31" t="s">
        <v>590</v>
      </c>
      <c r="E1575" s="118">
        <v>-0.35871559633027517</v>
      </c>
      <c r="F1575" s="93">
        <v>109</v>
      </c>
      <c r="G1575" s="144">
        <v>69.900000000000006</v>
      </c>
      <c r="H1575" s="22"/>
      <c r="I1575" s="23"/>
      <c r="J1575" s="24">
        <f t="shared" si="32"/>
        <v>0</v>
      </c>
      <c r="K1575" s="214"/>
      <c r="L1575" s="161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</row>
    <row r="1576" spans="1:48" s="30" customFormat="1" ht="24.75" customHeight="1" x14ac:dyDescent="0.25">
      <c r="A1576" s="258" t="s">
        <v>2960</v>
      </c>
      <c r="B1576" s="26" t="s">
        <v>212</v>
      </c>
      <c r="C1576" s="27" t="s">
        <v>3044</v>
      </c>
      <c r="D1576" s="31" t="s">
        <v>1538</v>
      </c>
      <c r="E1576" s="118">
        <v>-0.35333333333333328</v>
      </c>
      <c r="F1576" s="93">
        <v>105</v>
      </c>
      <c r="G1576" s="144">
        <v>67.900000000000006</v>
      </c>
      <c r="H1576" s="22"/>
      <c r="I1576" s="23"/>
      <c r="J1576" s="24">
        <f t="shared" si="32"/>
        <v>0</v>
      </c>
      <c r="K1576" s="214"/>
      <c r="L1576" s="161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</row>
    <row r="1577" spans="1:48" s="30" customFormat="1" ht="27" customHeight="1" x14ac:dyDescent="0.25">
      <c r="A1577" s="258" t="s">
        <v>2947</v>
      </c>
      <c r="B1577" s="26" t="s">
        <v>212</v>
      </c>
      <c r="C1577" s="27" t="s">
        <v>3044</v>
      </c>
      <c r="D1577" s="31" t="s">
        <v>639</v>
      </c>
      <c r="E1577" s="118">
        <v>-0.36762589928057549</v>
      </c>
      <c r="F1577" s="93">
        <v>139</v>
      </c>
      <c r="G1577" s="144">
        <v>87.9</v>
      </c>
      <c r="H1577" s="22"/>
      <c r="I1577" s="23"/>
      <c r="J1577" s="24">
        <f t="shared" si="32"/>
        <v>0</v>
      </c>
      <c r="K1577" s="214"/>
      <c r="L1577" s="161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</row>
    <row r="1578" spans="1:48" s="35" customFormat="1" ht="30.75" customHeight="1" x14ac:dyDescent="0.25">
      <c r="A1578" s="258" t="s">
        <v>2955</v>
      </c>
      <c r="B1578" s="32" t="s">
        <v>212</v>
      </c>
      <c r="C1578" s="27" t="s">
        <v>3044</v>
      </c>
      <c r="D1578" s="33" t="s">
        <v>3229</v>
      </c>
      <c r="E1578" s="118">
        <v>-0.37421052631578944</v>
      </c>
      <c r="F1578" s="94">
        <v>190</v>
      </c>
      <c r="G1578" s="144">
        <v>118.9</v>
      </c>
      <c r="H1578" s="22"/>
      <c r="I1578" s="23"/>
      <c r="J1578" s="24">
        <f t="shared" si="32"/>
        <v>0</v>
      </c>
      <c r="K1578" s="214"/>
      <c r="L1578" s="161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</row>
    <row r="1579" spans="1:48" s="30" customFormat="1" ht="27" customHeight="1" x14ac:dyDescent="0.25">
      <c r="A1579" s="258" t="s">
        <v>2948</v>
      </c>
      <c r="B1579" s="26" t="s">
        <v>212</v>
      </c>
      <c r="C1579" s="27" t="s">
        <v>3045</v>
      </c>
      <c r="D1579" s="31" t="s">
        <v>590</v>
      </c>
      <c r="E1579" s="118">
        <v>-0.35871559633027517</v>
      </c>
      <c r="F1579" s="93">
        <v>109</v>
      </c>
      <c r="G1579" s="144">
        <v>69.900000000000006</v>
      </c>
      <c r="H1579" s="22"/>
      <c r="I1579" s="23"/>
      <c r="J1579" s="24">
        <f t="shared" si="32"/>
        <v>0</v>
      </c>
      <c r="K1579" s="214"/>
      <c r="L1579" s="161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</row>
    <row r="1580" spans="1:48" s="30" customFormat="1" ht="27" customHeight="1" x14ac:dyDescent="0.25">
      <c r="A1580" s="258" t="s">
        <v>2949</v>
      </c>
      <c r="B1580" s="26" t="s">
        <v>212</v>
      </c>
      <c r="C1580" s="27" t="s">
        <v>3046</v>
      </c>
      <c r="D1580" s="31" t="s">
        <v>639</v>
      </c>
      <c r="E1580" s="118">
        <v>-0.33172413793103445</v>
      </c>
      <c r="F1580" s="93">
        <v>145</v>
      </c>
      <c r="G1580" s="144">
        <v>96.9</v>
      </c>
      <c r="H1580" s="22"/>
      <c r="I1580" s="23"/>
      <c r="J1580" s="24">
        <f t="shared" si="32"/>
        <v>0</v>
      </c>
      <c r="K1580" s="214"/>
      <c r="L1580" s="161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</row>
    <row r="1581" spans="1:48" s="30" customFormat="1" ht="27" customHeight="1" x14ac:dyDescent="0.25">
      <c r="A1581" s="258" t="s">
        <v>2950</v>
      </c>
      <c r="B1581" s="26" t="s">
        <v>212</v>
      </c>
      <c r="C1581" s="27" t="s">
        <v>3047</v>
      </c>
      <c r="D1581" s="31" t="s">
        <v>590</v>
      </c>
      <c r="E1581" s="118">
        <v>-0.35871559633027517</v>
      </c>
      <c r="F1581" s="93">
        <v>109</v>
      </c>
      <c r="G1581" s="144">
        <v>69.900000000000006</v>
      </c>
      <c r="H1581" s="22"/>
      <c r="I1581" s="23"/>
      <c r="J1581" s="24">
        <f t="shared" si="32"/>
        <v>0</v>
      </c>
      <c r="K1581" s="214"/>
      <c r="L1581" s="161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</row>
    <row r="1582" spans="1:48" s="30" customFormat="1" ht="27" customHeight="1" x14ac:dyDescent="0.25">
      <c r="A1582" s="258" t="s">
        <v>2954</v>
      </c>
      <c r="B1582" s="26" t="s">
        <v>212</v>
      </c>
      <c r="C1582" s="27" t="s">
        <v>3048</v>
      </c>
      <c r="D1582" s="31" t="s">
        <v>586</v>
      </c>
      <c r="E1582" s="118">
        <v>-0.34099999999999997</v>
      </c>
      <c r="F1582" s="93">
        <v>100</v>
      </c>
      <c r="G1582" s="144">
        <v>65.900000000000006</v>
      </c>
      <c r="H1582" s="22"/>
      <c r="I1582" s="23"/>
      <c r="J1582" s="24">
        <f t="shared" si="32"/>
        <v>0</v>
      </c>
      <c r="K1582" s="214"/>
      <c r="L1582" s="161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</row>
    <row r="1583" spans="1:48" s="30" customFormat="1" ht="27" customHeight="1" x14ac:dyDescent="0.25">
      <c r="A1583" s="258" t="s">
        <v>2951</v>
      </c>
      <c r="B1583" s="26" t="s">
        <v>212</v>
      </c>
      <c r="C1583" s="27" t="s">
        <v>3048</v>
      </c>
      <c r="D1583" s="31" t="s">
        <v>588</v>
      </c>
      <c r="E1583" s="117">
        <v>-0.36165413533834584</v>
      </c>
      <c r="F1583" s="93">
        <v>133</v>
      </c>
      <c r="G1583" s="144">
        <v>84.9</v>
      </c>
      <c r="H1583" s="22"/>
      <c r="I1583" s="23"/>
      <c r="J1583" s="24">
        <f t="shared" si="32"/>
        <v>0</v>
      </c>
      <c r="K1583" s="214"/>
      <c r="L1583" s="161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</row>
    <row r="1584" spans="1:48" s="30" customFormat="1" ht="26.4" customHeight="1" x14ac:dyDescent="0.25">
      <c r="A1584" s="258" t="s">
        <v>2956</v>
      </c>
      <c r="B1584" s="26" t="s">
        <v>212</v>
      </c>
      <c r="C1584" s="27" t="s">
        <v>3049</v>
      </c>
      <c r="D1584" s="31" t="s">
        <v>639</v>
      </c>
      <c r="E1584" s="118">
        <v>-0.36043165467625893</v>
      </c>
      <c r="F1584" s="93">
        <v>139</v>
      </c>
      <c r="G1584" s="144">
        <v>88.9</v>
      </c>
      <c r="H1584" s="22"/>
      <c r="I1584" s="23"/>
      <c r="J1584" s="24">
        <f t="shared" si="32"/>
        <v>0</v>
      </c>
      <c r="K1584" s="214"/>
      <c r="L1584" s="161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</row>
    <row r="1585" spans="1:48" s="30" customFormat="1" ht="24.75" customHeight="1" x14ac:dyDescent="0.25">
      <c r="A1585" s="258" t="s">
        <v>2958</v>
      </c>
      <c r="B1585" s="26" t="s">
        <v>212</v>
      </c>
      <c r="C1585" s="27" t="s">
        <v>3050</v>
      </c>
      <c r="D1585" s="31" t="s">
        <v>3231</v>
      </c>
      <c r="E1585" s="118">
        <v>-0.36868131868131865</v>
      </c>
      <c r="F1585" s="93">
        <v>182</v>
      </c>
      <c r="G1585" s="144">
        <v>114.9</v>
      </c>
      <c r="H1585" s="22"/>
      <c r="I1585" s="23"/>
      <c r="J1585" s="24">
        <f t="shared" si="32"/>
        <v>0</v>
      </c>
      <c r="K1585" s="214"/>
      <c r="L1585" s="161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</row>
    <row r="1586" spans="1:48" s="30" customFormat="1" ht="27" customHeight="1" x14ac:dyDescent="0.25">
      <c r="A1586" s="258" t="s">
        <v>2967</v>
      </c>
      <c r="B1586" s="26" t="s">
        <v>212</v>
      </c>
      <c r="C1586" s="27" t="s">
        <v>3051</v>
      </c>
      <c r="D1586" s="31" t="s">
        <v>1538</v>
      </c>
      <c r="E1586" s="117">
        <v>-0.34099999999999997</v>
      </c>
      <c r="F1586" s="93">
        <v>100</v>
      </c>
      <c r="G1586" s="144">
        <v>65.900000000000006</v>
      </c>
      <c r="H1586" s="22"/>
      <c r="I1586" s="23"/>
      <c r="J1586" s="24">
        <f t="shared" si="32"/>
        <v>0</v>
      </c>
      <c r="K1586" s="214"/>
      <c r="L1586" s="161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</row>
    <row r="1587" spans="1:48" s="59" customFormat="1" ht="30.75" customHeight="1" x14ac:dyDescent="0.25">
      <c r="A1587" s="259" t="s">
        <v>2959</v>
      </c>
      <c r="B1587" s="19" t="s">
        <v>212</v>
      </c>
      <c r="C1587" s="27" t="s">
        <v>3051</v>
      </c>
      <c r="D1587" s="28" t="s">
        <v>639</v>
      </c>
      <c r="E1587" s="117">
        <v>-0.34661654135338343</v>
      </c>
      <c r="F1587" s="92">
        <v>133</v>
      </c>
      <c r="G1587" s="143">
        <v>86.9</v>
      </c>
      <c r="H1587" s="22"/>
      <c r="I1587" s="23"/>
      <c r="J1587" s="24">
        <f t="shared" si="32"/>
        <v>0</v>
      </c>
      <c r="K1587" s="214"/>
      <c r="L1587" s="161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</row>
    <row r="1588" spans="1:48" s="30" customFormat="1" ht="27" customHeight="1" x14ac:dyDescent="0.25">
      <c r="A1588" s="258" t="s">
        <v>2962</v>
      </c>
      <c r="B1588" s="26" t="s">
        <v>212</v>
      </c>
      <c r="C1588" s="27" t="s">
        <v>363</v>
      </c>
      <c r="D1588" s="31" t="s">
        <v>3160</v>
      </c>
      <c r="E1588" s="118">
        <v>-0.36554054054054053</v>
      </c>
      <c r="F1588" s="93">
        <v>148</v>
      </c>
      <c r="G1588" s="144">
        <v>93.9</v>
      </c>
      <c r="H1588" s="22"/>
      <c r="I1588" s="23"/>
      <c r="J1588" s="24">
        <f t="shared" si="32"/>
        <v>0</v>
      </c>
      <c r="K1588" s="214"/>
      <c r="L1588" s="161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</row>
    <row r="1589" spans="1:48" s="30" customFormat="1" ht="27" customHeight="1" x14ac:dyDescent="0.25">
      <c r="A1589" s="258" t="s">
        <v>2966</v>
      </c>
      <c r="B1589" s="26" t="s">
        <v>212</v>
      </c>
      <c r="C1589" s="27" t="s">
        <v>3052</v>
      </c>
      <c r="D1589" s="31" t="s">
        <v>586</v>
      </c>
      <c r="E1589" s="118">
        <v>-0.32061855670103084</v>
      </c>
      <c r="F1589" s="93">
        <v>97</v>
      </c>
      <c r="G1589" s="144">
        <v>65.900000000000006</v>
      </c>
      <c r="H1589" s="22"/>
      <c r="I1589" s="23"/>
      <c r="J1589" s="24">
        <f t="shared" si="32"/>
        <v>0</v>
      </c>
      <c r="K1589" s="214"/>
      <c r="L1589" s="161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</row>
    <row r="1590" spans="1:48" s="30" customFormat="1" ht="27" customHeight="1" x14ac:dyDescent="0.25">
      <c r="A1590" s="258" t="s">
        <v>2963</v>
      </c>
      <c r="B1590" s="26" t="s">
        <v>212</v>
      </c>
      <c r="C1590" s="27" t="s">
        <v>3052</v>
      </c>
      <c r="D1590" s="31" t="s">
        <v>588</v>
      </c>
      <c r="E1590" s="118">
        <v>-0.32635658914728677</v>
      </c>
      <c r="F1590" s="93">
        <v>129</v>
      </c>
      <c r="G1590" s="144">
        <v>86.9</v>
      </c>
      <c r="H1590" s="22"/>
      <c r="I1590" s="23"/>
      <c r="J1590" s="24">
        <f t="shared" si="32"/>
        <v>0</v>
      </c>
      <c r="K1590" s="214"/>
      <c r="L1590" s="161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</row>
    <row r="1591" spans="1:48" s="30" customFormat="1" ht="24.75" customHeight="1" x14ac:dyDescent="0.25">
      <c r="A1591" s="258" t="s">
        <v>2964</v>
      </c>
      <c r="B1591" s="26" t="s">
        <v>212</v>
      </c>
      <c r="C1591" s="27" t="s">
        <v>3049</v>
      </c>
      <c r="D1591" s="31" t="s">
        <v>1538</v>
      </c>
      <c r="E1591" s="118">
        <v>-0.35333333333333328</v>
      </c>
      <c r="F1591" s="93">
        <v>105</v>
      </c>
      <c r="G1591" s="144">
        <v>67.900000000000006</v>
      </c>
      <c r="H1591" s="22"/>
      <c r="I1591" s="23"/>
      <c r="J1591" s="24">
        <f t="shared" si="32"/>
        <v>0</v>
      </c>
      <c r="K1591" s="214"/>
      <c r="L1591" s="161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</row>
    <row r="1592" spans="1:48" s="25" customFormat="1" ht="27" customHeight="1" x14ac:dyDescent="0.25">
      <c r="A1592" s="259" t="s">
        <v>2968</v>
      </c>
      <c r="B1592" s="19" t="s">
        <v>212</v>
      </c>
      <c r="C1592" s="27" t="s">
        <v>3053</v>
      </c>
      <c r="D1592" s="28" t="s">
        <v>1538</v>
      </c>
      <c r="E1592" s="118">
        <v>-0.33092783505154633</v>
      </c>
      <c r="F1592" s="92">
        <v>97</v>
      </c>
      <c r="G1592" s="143">
        <v>64.900000000000006</v>
      </c>
      <c r="H1592" s="22"/>
      <c r="I1592" s="23"/>
      <c r="J1592" s="24">
        <f t="shared" si="32"/>
        <v>0</v>
      </c>
      <c r="K1592" s="214"/>
      <c r="L1592" s="161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</row>
    <row r="1593" spans="1:48" s="30" customFormat="1" ht="27" customHeight="1" x14ac:dyDescent="0.25">
      <c r="A1593" s="258" t="s">
        <v>2965</v>
      </c>
      <c r="B1593" s="26" t="s">
        <v>212</v>
      </c>
      <c r="C1593" s="27" t="s">
        <v>3053</v>
      </c>
      <c r="D1593" s="31" t="s">
        <v>639</v>
      </c>
      <c r="E1593" s="118">
        <v>-0.33909774436090223</v>
      </c>
      <c r="F1593" s="93">
        <v>133</v>
      </c>
      <c r="G1593" s="144">
        <v>87.9</v>
      </c>
      <c r="H1593" s="22"/>
      <c r="I1593" s="23"/>
      <c r="J1593" s="24">
        <f t="shared" si="32"/>
        <v>0</v>
      </c>
      <c r="K1593" s="214"/>
      <c r="L1593" s="161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</row>
    <row r="1594" spans="1:48" s="30" customFormat="1" ht="37.799999999999997" customHeight="1" x14ac:dyDescent="0.25">
      <c r="A1594" s="258" t="s">
        <v>2969</v>
      </c>
      <c r="B1594" s="26" t="s">
        <v>366</v>
      </c>
      <c r="C1594" s="27" t="s">
        <v>3054</v>
      </c>
      <c r="D1594" s="31" t="s">
        <v>3767</v>
      </c>
      <c r="E1594" s="118">
        <v>-0.29999999999999993</v>
      </c>
      <c r="F1594" s="93">
        <v>97</v>
      </c>
      <c r="G1594" s="144">
        <v>67.900000000000006</v>
      </c>
      <c r="H1594" s="22"/>
      <c r="I1594" s="23"/>
      <c r="J1594" s="24">
        <f t="shared" si="32"/>
        <v>0</v>
      </c>
      <c r="K1594" s="214"/>
      <c r="L1594" s="161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</row>
    <row r="1595" spans="1:48" s="30" customFormat="1" ht="27" customHeight="1" x14ac:dyDescent="0.25">
      <c r="A1595" s="258" t="s">
        <v>2970</v>
      </c>
      <c r="B1595" s="26" t="s">
        <v>366</v>
      </c>
      <c r="C1595" s="27" t="s">
        <v>3055</v>
      </c>
      <c r="D1595" s="31" t="s">
        <v>588</v>
      </c>
      <c r="E1595" s="118">
        <v>-0.33923076923076917</v>
      </c>
      <c r="F1595" s="93">
        <v>130</v>
      </c>
      <c r="G1595" s="144">
        <v>85.9</v>
      </c>
      <c r="H1595" s="22"/>
      <c r="I1595" s="23"/>
      <c r="J1595" s="24">
        <f t="shared" si="32"/>
        <v>0</v>
      </c>
      <c r="K1595" s="214"/>
      <c r="L1595" s="161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</row>
    <row r="1596" spans="1:48" s="35" customFormat="1" ht="30.75" customHeight="1" x14ac:dyDescent="0.25">
      <c r="A1596" s="258" t="s">
        <v>2971</v>
      </c>
      <c r="B1596" s="32" t="s">
        <v>366</v>
      </c>
      <c r="C1596" s="27" t="s">
        <v>3055</v>
      </c>
      <c r="D1596" s="33" t="s">
        <v>601</v>
      </c>
      <c r="E1596" s="118">
        <v>-0.34268292682926832</v>
      </c>
      <c r="F1596" s="94">
        <v>82</v>
      </c>
      <c r="G1596" s="144">
        <v>53.9</v>
      </c>
      <c r="H1596" s="22"/>
      <c r="I1596" s="23"/>
      <c r="J1596" s="24">
        <f t="shared" si="32"/>
        <v>0</v>
      </c>
      <c r="K1596" s="214"/>
      <c r="L1596" s="161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</row>
    <row r="1597" spans="1:48" s="30" customFormat="1" ht="27" customHeight="1" x14ac:dyDescent="0.25">
      <c r="A1597" s="258" t="s">
        <v>2972</v>
      </c>
      <c r="B1597" s="26" t="s">
        <v>366</v>
      </c>
      <c r="C1597" s="27" t="s">
        <v>3056</v>
      </c>
      <c r="D1597" s="31" t="s">
        <v>588</v>
      </c>
      <c r="E1597" s="118">
        <v>-0.33923076923076917</v>
      </c>
      <c r="F1597" s="93">
        <v>130</v>
      </c>
      <c r="G1597" s="144">
        <v>85.9</v>
      </c>
      <c r="H1597" s="22"/>
      <c r="I1597" s="23"/>
      <c r="J1597" s="24">
        <f t="shared" si="32"/>
        <v>0</v>
      </c>
      <c r="K1597" s="214"/>
      <c r="L1597" s="161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</row>
    <row r="1598" spans="1:48" s="25" customFormat="1" ht="27" customHeight="1" x14ac:dyDescent="0.25">
      <c r="A1598" s="259" t="s">
        <v>911</v>
      </c>
      <c r="B1598" s="19" t="s">
        <v>222</v>
      </c>
      <c r="C1598" s="27" t="s">
        <v>912</v>
      </c>
      <c r="D1598" s="28" t="s">
        <v>590</v>
      </c>
      <c r="E1598" s="118">
        <v>-0.58172043010752694</v>
      </c>
      <c r="F1598" s="92">
        <v>93</v>
      </c>
      <c r="G1598" s="143">
        <v>38.9</v>
      </c>
      <c r="H1598" s="22"/>
      <c r="I1598" s="23"/>
      <c r="J1598" s="24">
        <f t="shared" si="32"/>
        <v>0</v>
      </c>
      <c r="K1598" s="214"/>
      <c r="L1598" s="161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</row>
    <row r="1599" spans="1:48" s="30" customFormat="1" ht="24.75" customHeight="1" x14ac:dyDescent="0.25">
      <c r="A1599" s="258" t="s">
        <v>2973</v>
      </c>
      <c r="B1599" s="26" t="s">
        <v>222</v>
      </c>
      <c r="C1599" s="27" t="s">
        <v>3057</v>
      </c>
      <c r="D1599" s="31" t="s">
        <v>590</v>
      </c>
      <c r="E1599" s="118">
        <v>-0.55544554455445549</v>
      </c>
      <c r="F1599" s="93">
        <v>101</v>
      </c>
      <c r="G1599" s="144">
        <v>44.9</v>
      </c>
      <c r="H1599" s="22"/>
      <c r="I1599" s="23"/>
      <c r="J1599" s="24">
        <f t="shared" si="32"/>
        <v>0</v>
      </c>
      <c r="K1599" s="214"/>
      <c r="L1599" s="161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</row>
    <row r="1600" spans="1:48" s="35" customFormat="1" ht="30.75" customHeight="1" x14ac:dyDescent="0.25">
      <c r="A1600" s="258" t="s">
        <v>913</v>
      </c>
      <c r="B1600" s="32" t="s">
        <v>914</v>
      </c>
      <c r="C1600" s="27" t="s">
        <v>915</v>
      </c>
      <c r="D1600" s="33" t="s">
        <v>590</v>
      </c>
      <c r="E1600" s="118">
        <v>-0.69166666666666665</v>
      </c>
      <c r="F1600" s="94">
        <v>84</v>
      </c>
      <c r="G1600" s="144">
        <v>25.9</v>
      </c>
      <c r="H1600" s="22"/>
      <c r="I1600" s="23"/>
      <c r="J1600" s="24">
        <f t="shared" si="32"/>
        <v>0</v>
      </c>
      <c r="K1600" s="214"/>
      <c r="L1600" s="161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</row>
    <row r="1601" spans="1:48" s="59" customFormat="1" ht="30.75" customHeight="1" x14ac:dyDescent="0.25">
      <c r="A1601" s="259" t="s">
        <v>3685</v>
      </c>
      <c r="B1601" s="19" t="s">
        <v>1369</v>
      </c>
      <c r="C1601" s="27" t="s">
        <v>3686</v>
      </c>
      <c r="D1601" s="28" t="s">
        <v>639</v>
      </c>
      <c r="E1601" s="118">
        <v>0.32</v>
      </c>
      <c r="F1601" s="92">
        <v>240</v>
      </c>
      <c r="G1601" s="143">
        <v>163.9</v>
      </c>
      <c r="H1601" s="22"/>
      <c r="I1601" s="23"/>
      <c r="J1601" s="24">
        <f t="shared" si="32"/>
        <v>0</v>
      </c>
      <c r="K1601" s="214"/>
      <c r="L1601" s="161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</row>
    <row r="1602" spans="1:48" s="25" customFormat="1" ht="27" customHeight="1" x14ac:dyDescent="0.25">
      <c r="A1602" s="259" t="s">
        <v>1387</v>
      </c>
      <c r="B1602" s="19" t="s">
        <v>1369</v>
      </c>
      <c r="C1602" s="27" t="s">
        <v>3058</v>
      </c>
      <c r="D1602" s="28" t="s">
        <v>586</v>
      </c>
      <c r="E1602" s="118">
        <v>-0.31793103448275856</v>
      </c>
      <c r="F1602" s="92">
        <v>145</v>
      </c>
      <c r="G1602" s="143">
        <v>98.9</v>
      </c>
      <c r="H1602" s="22"/>
      <c r="I1602" s="23"/>
      <c r="J1602" s="24">
        <f t="shared" si="32"/>
        <v>0</v>
      </c>
      <c r="K1602" s="214"/>
      <c r="L1602" s="161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</row>
    <row r="1603" spans="1:48" s="30" customFormat="1" ht="24.75" customHeight="1" x14ac:dyDescent="0.25">
      <c r="A1603" s="258" t="s">
        <v>2974</v>
      </c>
      <c r="B1603" s="26" t="s">
        <v>799</v>
      </c>
      <c r="C1603" s="27" t="s">
        <v>3059</v>
      </c>
      <c r="D1603" s="31" t="s">
        <v>590</v>
      </c>
      <c r="E1603" s="118">
        <v>-0.3198275862068965</v>
      </c>
      <c r="F1603" s="93">
        <v>116</v>
      </c>
      <c r="G1603" s="144">
        <v>78.900000000000006</v>
      </c>
      <c r="H1603" s="22"/>
      <c r="I1603" s="23"/>
      <c r="J1603" s="24">
        <f t="shared" si="32"/>
        <v>0</v>
      </c>
      <c r="K1603" s="214"/>
      <c r="L1603" s="161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</row>
    <row r="1604" spans="1:48" s="30" customFormat="1" ht="27" customHeight="1" x14ac:dyDescent="0.25">
      <c r="A1604" s="258" t="s">
        <v>2975</v>
      </c>
      <c r="B1604" s="26" t="s">
        <v>799</v>
      </c>
      <c r="C1604" s="27" t="s">
        <v>3060</v>
      </c>
      <c r="D1604" s="31" t="s">
        <v>590</v>
      </c>
      <c r="E1604" s="118">
        <v>-0.3198275862068965</v>
      </c>
      <c r="F1604" s="93">
        <v>116</v>
      </c>
      <c r="G1604" s="144">
        <v>78.900000000000006</v>
      </c>
      <c r="H1604" s="22"/>
      <c r="I1604" s="23"/>
      <c r="J1604" s="24">
        <f t="shared" si="32"/>
        <v>0</v>
      </c>
      <c r="K1604" s="214"/>
      <c r="L1604" s="161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</row>
    <row r="1605" spans="1:48" s="30" customFormat="1" ht="27" customHeight="1" x14ac:dyDescent="0.25">
      <c r="A1605" s="258" t="s">
        <v>2976</v>
      </c>
      <c r="B1605" s="26" t="s">
        <v>799</v>
      </c>
      <c r="C1605" s="27" t="s">
        <v>3061</v>
      </c>
      <c r="D1605" s="31" t="s">
        <v>590</v>
      </c>
      <c r="E1605" s="118">
        <v>-0.31417910447761188</v>
      </c>
      <c r="F1605" s="93">
        <v>134</v>
      </c>
      <c r="G1605" s="144">
        <v>91.9</v>
      </c>
      <c r="H1605" s="22"/>
      <c r="I1605" s="23"/>
      <c r="J1605" s="24">
        <f t="shared" si="32"/>
        <v>0</v>
      </c>
      <c r="K1605" s="214"/>
      <c r="L1605" s="161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</row>
    <row r="1606" spans="1:48" s="30" customFormat="1" ht="27" customHeight="1" x14ac:dyDescent="0.25">
      <c r="A1606" s="258" t="s">
        <v>2977</v>
      </c>
      <c r="B1606" s="26" t="s">
        <v>799</v>
      </c>
      <c r="C1606" s="27" t="s">
        <v>3060</v>
      </c>
      <c r="D1606" s="31" t="s">
        <v>601</v>
      </c>
      <c r="E1606" s="118">
        <v>-0.33452380952380956</v>
      </c>
      <c r="F1606" s="93">
        <v>84</v>
      </c>
      <c r="G1606" s="144">
        <v>55.9</v>
      </c>
      <c r="H1606" s="22"/>
      <c r="I1606" s="23"/>
      <c r="J1606" s="24">
        <f t="shared" si="32"/>
        <v>0</v>
      </c>
      <c r="K1606" s="214"/>
      <c r="L1606" s="161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</row>
    <row r="1607" spans="1:48" s="30" customFormat="1" ht="27" customHeight="1" x14ac:dyDescent="0.25">
      <c r="A1607" s="258" t="s">
        <v>2978</v>
      </c>
      <c r="B1607" s="26" t="s">
        <v>799</v>
      </c>
      <c r="C1607" s="27" t="s">
        <v>3061</v>
      </c>
      <c r="D1607" s="31" t="s">
        <v>601</v>
      </c>
      <c r="E1607" s="118">
        <v>-0.30714285714285711</v>
      </c>
      <c r="F1607" s="93">
        <v>98</v>
      </c>
      <c r="G1607" s="144">
        <v>67.900000000000006</v>
      </c>
      <c r="H1607" s="22"/>
      <c r="I1607" s="23"/>
      <c r="J1607" s="24">
        <f t="shared" si="32"/>
        <v>0</v>
      </c>
      <c r="K1607" s="214"/>
      <c r="L1607" s="161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</row>
    <row r="1608" spans="1:48" s="30" customFormat="1" ht="27" customHeight="1" x14ac:dyDescent="0.25">
      <c r="A1608" s="258" t="s">
        <v>2979</v>
      </c>
      <c r="B1608" s="26" t="s">
        <v>799</v>
      </c>
      <c r="C1608" s="27" t="s">
        <v>3062</v>
      </c>
      <c r="D1608" s="31" t="s">
        <v>1537</v>
      </c>
      <c r="E1608" s="118">
        <v>-0.34148936170212768</v>
      </c>
      <c r="F1608" s="93">
        <v>94</v>
      </c>
      <c r="G1608" s="144">
        <v>61.9</v>
      </c>
      <c r="H1608" s="22"/>
      <c r="I1608" s="23"/>
      <c r="J1608" s="24">
        <f t="shared" si="32"/>
        <v>0</v>
      </c>
      <c r="K1608" s="214"/>
      <c r="L1608" s="161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</row>
    <row r="1609" spans="1:48" s="30" customFormat="1" ht="33.6" customHeight="1" x14ac:dyDescent="0.25">
      <c r="A1609" s="258" t="s">
        <v>2980</v>
      </c>
      <c r="B1609" s="26" t="s">
        <v>799</v>
      </c>
      <c r="C1609" s="27" t="s">
        <v>3063</v>
      </c>
      <c r="D1609" s="31" t="s">
        <v>590</v>
      </c>
      <c r="E1609" s="118">
        <v>-0.32844827586206893</v>
      </c>
      <c r="F1609" s="93">
        <v>116</v>
      </c>
      <c r="G1609" s="144">
        <v>77.900000000000006</v>
      </c>
      <c r="H1609" s="22"/>
      <c r="I1609" s="23"/>
      <c r="J1609" s="24">
        <f t="shared" si="32"/>
        <v>0</v>
      </c>
      <c r="K1609" s="214"/>
      <c r="L1609" s="161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</row>
    <row r="1610" spans="1:48" s="30" customFormat="1" ht="24.75" customHeight="1" x14ac:dyDescent="0.25">
      <c r="A1610" s="258" t="s">
        <v>2981</v>
      </c>
      <c r="B1610" s="26" t="s">
        <v>799</v>
      </c>
      <c r="C1610" s="27" t="s">
        <v>3064</v>
      </c>
      <c r="D1610" s="31" t="s">
        <v>3157</v>
      </c>
      <c r="E1610" s="118">
        <v>-0.3582781456953642</v>
      </c>
      <c r="F1610" s="93">
        <v>151</v>
      </c>
      <c r="G1610" s="144">
        <v>96.9</v>
      </c>
      <c r="H1610" s="22"/>
      <c r="I1610" s="23"/>
      <c r="J1610" s="24">
        <f t="shared" si="32"/>
        <v>0</v>
      </c>
      <c r="K1610" s="214"/>
      <c r="L1610" s="161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</row>
    <row r="1611" spans="1:48" s="30" customFormat="1" ht="27" customHeight="1" x14ac:dyDescent="0.25">
      <c r="A1611" s="258" t="s">
        <v>2982</v>
      </c>
      <c r="B1611" s="26" t="s">
        <v>367</v>
      </c>
      <c r="C1611" s="27" t="s">
        <v>3065</v>
      </c>
      <c r="D1611" s="31" t="s">
        <v>590</v>
      </c>
      <c r="E1611" s="118">
        <v>-0.42403846153846153</v>
      </c>
      <c r="F1611" s="93">
        <v>104</v>
      </c>
      <c r="G1611" s="144">
        <v>59.9</v>
      </c>
      <c r="H1611" s="22"/>
      <c r="I1611" s="23"/>
      <c r="J1611" s="24">
        <f t="shared" si="32"/>
        <v>0</v>
      </c>
      <c r="K1611" s="214"/>
      <c r="L1611" s="161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</row>
    <row r="1612" spans="1:48" s="30" customFormat="1" ht="27" customHeight="1" x14ac:dyDescent="0.25">
      <c r="A1612" s="258" t="s">
        <v>2983</v>
      </c>
      <c r="B1612" s="26" t="s">
        <v>367</v>
      </c>
      <c r="C1612" s="27" t="s">
        <v>3066</v>
      </c>
      <c r="D1612" s="31" t="s">
        <v>590</v>
      </c>
      <c r="E1612" s="118">
        <v>-0.51279069767441865</v>
      </c>
      <c r="F1612" s="93">
        <v>86</v>
      </c>
      <c r="G1612" s="144">
        <v>41.9</v>
      </c>
      <c r="H1612" s="22"/>
      <c r="I1612" s="23"/>
      <c r="J1612" s="24">
        <f t="shared" si="32"/>
        <v>0</v>
      </c>
      <c r="K1612" s="214"/>
      <c r="L1612" s="161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</row>
    <row r="1613" spans="1:48" s="30" customFormat="1" ht="27" customHeight="1" x14ac:dyDescent="0.25">
      <c r="A1613" s="258" t="s">
        <v>2984</v>
      </c>
      <c r="B1613" s="26" t="s">
        <v>237</v>
      </c>
      <c r="C1613" s="27" t="s">
        <v>3067</v>
      </c>
      <c r="D1613" s="31" t="s">
        <v>653</v>
      </c>
      <c r="E1613" s="118">
        <v>-0.4184466019417476</v>
      </c>
      <c r="F1613" s="93">
        <v>103</v>
      </c>
      <c r="G1613" s="144">
        <v>59.9</v>
      </c>
      <c r="H1613" s="22"/>
      <c r="I1613" s="23"/>
      <c r="J1613" s="24">
        <f t="shared" si="32"/>
        <v>0</v>
      </c>
      <c r="K1613" s="214"/>
      <c r="L1613" s="161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</row>
    <row r="1614" spans="1:48" s="30" customFormat="1" ht="24.75" customHeight="1" x14ac:dyDescent="0.25">
      <c r="A1614" s="258" t="s">
        <v>1388</v>
      </c>
      <c r="B1614" s="26" t="s">
        <v>244</v>
      </c>
      <c r="C1614" s="27" t="s">
        <v>369</v>
      </c>
      <c r="D1614" s="31" t="s">
        <v>3399</v>
      </c>
      <c r="E1614" s="118">
        <v>-0.36373626373626378</v>
      </c>
      <c r="F1614" s="93">
        <v>91</v>
      </c>
      <c r="G1614" s="144">
        <v>57.9</v>
      </c>
      <c r="H1614" s="22"/>
      <c r="I1614" s="23"/>
      <c r="J1614" s="24">
        <f t="shared" si="32"/>
        <v>0</v>
      </c>
      <c r="K1614" s="214"/>
      <c r="L1614" s="161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</row>
    <row r="1615" spans="1:48" s="30" customFormat="1" ht="24.75" customHeight="1" x14ac:dyDescent="0.25">
      <c r="A1615" s="258" t="s">
        <v>916</v>
      </c>
      <c r="B1615" s="26" t="s">
        <v>244</v>
      </c>
      <c r="C1615" s="27" t="s">
        <v>369</v>
      </c>
      <c r="D1615" s="31" t="s">
        <v>590</v>
      </c>
      <c r="E1615" s="118">
        <v>-0.36666666666666664</v>
      </c>
      <c r="F1615" s="93">
        <v>123</v>
      </c>
      <c r="G1615" s="144">
        <v>77.900000000000006</v>
      </c>
      <c r="H1615" s="22"/>
      <c r="I1615" s="23"/>
      <c r="J1615" s="24">
        <f t="shared" si="32"/>
        <v>0</v>
      </c>
      <c r="K1615" s="214"/>
      <c r="L1615" s="161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</row>
    <row r="1616" spans="1:48" s="30" customFormat="1" ht="27" customHeight="1" x14ac:dyDescent="0.25">
      <c r="A1616" s="258" t="s">
        <v>1389</v>
      </c>
      <c r="B1616" s="26" t="s">
        <v>244</v>
      </c>
      <c r="C1616" s="27" t="s">
        <v>369</v>
      </c>
      <c r="D1616" s="31" t="s">
        <v>822</v>
      </c>
      <c r="E1616" s="118">
        <v>-0.36519337016574582</v>
      </c>
      <c r="F1616" s="93">
        <v>181</v>
      </c>
      <c r="G1616" s="144">
        <v>114.9</v>
      </c>
      <c r="H1616" s="22"/>
      <c r="I1616" s="23"/>
      <c r="J1616" s="24">
        <f t="shared" si="32"/>
        <v>0</v>
      </c>
      <c r="K1616" s="214"/>
      <c r="L1616" s="161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</row>
    <row r="1617" spans="1:48" s="30" customFormat="1" ht="38.4" customHeight="1" x14ac:dyDescent="0.25">
      <c r="A1617" s="258" t="s">
        <v>1083</v>
      </c>
      <c r="B1617" s="26" t="s">
        <v>244</v>
      </c>
      <c r="C1617" s="27" t="s">
        <v>1091</v>
      </c>
      <c r="D1617" s="31" t="s">
        <v>3769</v>
      </c>
      <c r="E1617" s="118">
        <v>-0.36796874999999996</v>
      </c>
      <c r="F1617" s="93">
        <v>128</v>
      </c>
      <c r="G1617" s="144">
        <v>80.900000000000006</v>
      </c>
      <c r="H1617" s="22"/>
      <c r="I1617" s="23"/>
      <c r="J1617" s="24">
        <f t="shared" si="32"/>
        <v>0</v>
      </c>
      <c r="K1617" s="214"/>
      <c r="L1617" s="161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</row>
    <row r="1618" spans="1:48" s="25" customFormat="1" ht="27" customHeight="1" x14ac:dyDescent="0.25">
      <c r="A1618" s="259" t="s">
        <v>1390</v>
      </c>
      <c r="B1618" s="19" t="s">
        <v>244</v>
      </c>
      <c r="C1618" s="27" t="s">
        <v>369</v>
      </c>
      <c r="D1618" s="28" t="s">
        <v>1541</v>
      </c>
      <c r="E1618" s="118">
        <v>-0.37589285714285708</v>
      </c>
      <c r="F1618" s="92">
        <v>112</v>
      </c>
      <c r="G1618" s="143">
        <v>69.900000000000006</v>
      </c>
      <c r="H1618" s="22"/>
      <c r="I1618" s="23"/>
      <c r="J1618" s="24">
        <f t="shared" si="32"/>
        <v>0</v>
      </c>
      <c r="K1618" s="214"/>
      <c r="L1618" s="161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</row>
    <row r="1619" spans="1:48" s="30" customFormat="1" ht="27" customHeight="1" x14ac:dyDescent="0.25">
      <c r="A1619" s="258" t="s">
        <v>1084</v>
      </c>
      <c r="B1619" s="26" t="s">
        <v>244</v>
      </c>
      <c r="C1619" s="27" t="s">
        <v>369</v>
      </c>
      <c r="D1619" s="31" t="s">
        <v>639</v>
      </c>
      <c r="E1619" s="118">
        <v>-0.36308724832214762</v>
      </c>
      <c r="F1619" s="93">
        <v>149</v>
      </c>
      <c r="G1619" s="144">
        <v>94.9</v>
      </c>
      <c r="H1619" s="22"/>
      <c r="I1619" s="23"/>
      <c r="J1619" s="24">
        <f t="shared" si="32"/>
        <v>0</v>
      </c>
      <c r="K1619" s="214"/>
      <c r="L1619" s="161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</row>
    <row r="1620" spans="1:48" s="30" customFormat="1" ht="24.75" customHeight="1" x14ac:dyDescent="0.25">
      <c r="A1620" s="258" t="s">
        <v>917</v>
      </c>
      <c r="B1620" s="26" t="s">
        <v>244</v>
      </c>
      <c r="C1620" s="27" t="s">
        <v>369</v>
      </c>
      <c r="D1620" s="31" t="s">
        <v>588</v>
      </c>
      <c r="E1620" s="118">
        <v>-0.36762589928057549</v>
      </c>
      <c r="F1620" s="93">
        <v>139</v>
      </c>
      <c r="G1620" s="144">
        <v>87.9</v>
      </c>
      <c r="H1620" s="22"/>
      <c r="I1620" s="23"/>
      <c r="J1620" s="24">
        <f t="shared" si="32"/>
        <v>0</v>
      </c>
      <c r="K1620" s="214"/>
      <c r="L1620" s="161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</row>
    <row r="1621" spans="1:48" s="30" customFormat="1" ht="27" customHeight="1" x14ac:dyDescent="0.25">
      <c r="A1621" s="258" t="s">
        <v>2993</v>
      </c>
      <c r="B1621" s="26" t="s">
        <v>244</v>
      </c>
      <c r="C1621" s="27" t="s">
        <v>919</v>
      </c>
      <c r="D1621" s="31" t="s">
        <v>726</v>
      </c>
      <c r="E1621" s="118">
        <v>-0.36373626373626378</v>
      </c>
      <c r="F1621" s="93">
        <v>91</v>
      </c>
      <c r="G1621" s="144">
        <v>57.9</v>
      </c>
      <c r="H1621" s="22"/>
      <c r="I1621" s="23"/>
      <c r="J1621" s="24">
        <f t="shared" si="32"/>
        <v>0</v>
      </c>
      <c r="K1621" s="214"/>
      <c r="L1621" s="161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</row>
    <row r="1622" spans="1:48" s="25" customFormat="1" ht="27" customHeight="1" x14ac:dyDescent="0.25">
      <c r="A1622" s="259" t="s">
        <v>918</v>
      </c>
      <c r="B1622" s="19" t="s">
        <v>244</v>
      </c>
      <c r="C1622" s="27" t="s">
        <v>919</v>
      </c>
      <c r="D1622" s="28" t="s">
        <v>767</v>
      </c>
      <c r="E1622" s="118">
        <v>-0.38411214953271022</v>
      </c>
      <c r="F1622" s="92">
        <v>107</v>
      </c>
      <c r="G1622" s="143">
        <v>65.900000000000006</v>
      </c>
      <c r="H1622" s="22"/>
      <c r="I1622" s="23"/>
      <c r="J1622" s="24">
        <f t="shared" si="32"/>
        <v>0</v>
      </c>
      <c r="K1622" s="214"/>
      <c r="L1622" s="161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</row>
    <row r="1623" spans="1:48" s="30" customFormat="1" ht="24.75" customHeight="1" x14ac:dyDescent="0.25">
      <c r="A1623" s="258" t="s">
        <v>920</v>
      </c>
      <c r="B1623" s="26" t="s">
        <v>244</v>
      </c>
      <c r="C1623" s="27" t="s">
        <v>919</v>
      </c>
      <c r="D1623" s="31" t="s">
        <v>588</v>
      </c>
      <c r="E1623" s="118">
        <v>-0.36874999999999997</v>
      </c>
      <c r="F1623" s="93">
        <v>144</v>
      </c>
      <c r="G1623" s="144">
        <v>90.9</v>
      </c>
      <c r="H1623" s="22"/>
      <c r="I1623" s="23"/>
      <c r="J1623" s="24">
        <f t="shared" si="32"/>
        <v>0</v>
      </c>
      <c r="K1623" s="214"/>
      <c r="L1623" s="161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</row>
    <row r="1624" spans="1:48" s="30" customFormat="1" ht="27" customHeight="1" x14ac:dyDescent="0.25">
      <c r="A1624" s="258" t="s">
        <v>2989</v>
      </c>
      <c r="B1624" s="26" t="s">
        <v>244</v>
      </c>
      <c r="C1624" s="27" t="s">
        <v>919</v>
      </c>
      <c r="D1624" s="31" t="s">
        <v>3161</v>
      </c>
      <c r="E1624" s="118">
        <v>-0.38242424242424239</v>
      </c>
      <c r="F1624" s="93">
        <v>165</v>
      </c>
      <c r="G1624" s="144">
        <v>101.9</v>
      </c>
      <c r="H1624" s="22"/>
      <c r="I1624" s="23"/>
      <c r="J1624" s="24">
        <f t="shared" si="32"/>
        <v>0</v>
      </c>
      <c r="K1624" s="214"/>
      <c r="L1624" s="161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</row>
    <row r="1625" spans="1:48" s="30" customFormat="1" ht="24.75" customHeight="1" x14ac:dyDescent="0.25">
      <c r="A1625" s="258" t="s">
        <v>1086</v>
      </c>
      <c r="B1625" s="26" t="s">
        <v>244</v>
      </c>
      <c r="C1625" s="27" t="s">
        <v>919</v>
      </c>
      <c r="D1625" s="31" t="s">
        <v>1092</v>
      </c>
      <c r="E1625" s="118">
        <v>-0.37692307692307686</v>
      </c>
      <c r="F1625" s="93">
        <v>117</v>
      </c>
      <c r="G1625" s="144">
        <v>72.900000000000006</v>
      </c>
      <c r="H1625" s="22"/>
      <c r="I1625" s="23"/>
      <c r="J1625" s="24">
        <f t="shared" si="32"/>
        <v>0</v>
      </c>
      <c r="K1625" s="214"/>
      <c r="L1625" s="161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</row>
    <row r="1626" spans="1:48" s="30" customFormat="1" ht="24.75" customHeight="1" x14ac:dyDescent="0.25">
      <c r="A1626" s="258" t="s">
        <v>2985</v>
      </c>
      <c r="B1626" s="26" t="s">
        <v>244</v>
      </c>
      <c r="C1626" s="27" t="s">
        <v>919</v>
      </c>
      <c r="D1626" s="31" t="s">
        <v>3198</v>
      </c>
      <c r="E1626" s="118">
        <v>-0.36838709677419351</v>
      </c>
      <c r="F1626" s="93">
        <v>155</v>
      </c>
      <c r="G1626" s="144">
        <v>97.9</v>
      </c>
      <c r="H1626" s="22"/>
      <c r="I1626" s="23"/>
      <c r="J1626" s="24">
        <f t="shared" si="32"/>
        <v>0</v>
      </c>
      <c r="K1626" s="214"/>
      <c r="L1626" s="161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</row>
    <row r="1627" spans="1:48" s="30" customFormat="1" ht="33.6" customHeight="1" x14ac:dyDescent="0.25">
      <c r="A1627" s="258" t="s">
        <v>2991</v>
      </c>
      <c r="B1627" s="26" t="s">
        <v>244</v>
      </c>
      <c r="C1627" s="27" t="s">
        <v>370</v>
      </c>
      <c r="D1627" s="31" t="s">
        <v>3768</v>
      </c>
      <c r="E1627" s="118">
        <v>-0.31007194244604314</v>
      </c>
      <c r="F1627" s="93">
        <v>139</v>
      </c>
      <c r="G1627" s="144">
        <v>95.9</v>
      </c>
      <c r="H1627" s="22"/>
      <c r="I1627" s="23"/>
      <c r="J1627" s="24">
        <f t="shared" si="32"/>
        <v>0</v>
      </c>
      <c r="K1627" s="214"/>
      <c r="L1627" s="161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</row>
    <row r="1628" spans="1:48" s="30" customFormat="1" ht="27" customHeight="1" x14ac:dyDescent="0.25">
      <c r="A1628" s="258" t="s">
        <v>1085</v>
      </c>
      <c r="B1628" s="26" t="s">
        <v>244</v>
      </c>
      <c r="C1628" s="27" t="s">
        <v>370</v>
      </c>
      <c r="D1628" s="31" t="s">
        <v>590</v>
      </c>
      <c r="E1628" s="118">
        <v>-0.37479674796747964</v>
      </c>
      <c r="F1628" s="93">
        <v>123</v>
      </c>
      <c r="G1628" s="144">
        <v>76.900000000000006</v>
      </c>
      <c r="H1628" s="22"/>
      <c r="I1628" s="23"/>
      <c r="J1628" s="24">
        <f t="shared" si="32"/>
        <v>0</v>
      </c>
      <c r="K1628" s="214"/>
      <c r="L1628" s="161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</row>
    <row r="1629" spans="1:48" s="30" customFormat="1" ht="27" customHeight="1" x14ac:dyDescent="0.25">
      <c r="A1629" s="258" t="s">
        <v>2986</v>
      </c>
      <c r="B1629" s="26" t="s">
        <v>244</v>
      </c>
      <c r="C1629" s="27" t="s">
        <v>370</v>
      </c>
      <c r="D1629" s="31" t="s">
        <v>822</v>
      </c>
      <c r="E1629" s="118">
        <v>-0.3596685082872928</v>
      </c>
      <c r="F1629" s="93">
        <v>181</v>
      </c>
      <c r="G1629" s="144">
        <v>115.9</v>
      </c>
      <c r="H1629" s="22"/>
      <c r="I1629" s="23"/>
      <c r="J1629" s="24">
        <f t="shared" si="32"/>
        <v>0</v>
      </c>
      <c r="K1629" s="214"/>
      <c r="L1629" s="161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</row>
    <row r="1630" spans="1:48" s="30" customFormat="1" ht="27" customHeight="1" x14ac:dyDescent="0.25">
      <c r="A1630" s="258" t="s">
        <v>2988</v>
      </c>
      <c r="B1630" s="26" t="s">
        <v>244</v>
      </c>
      <c r="C1630" s="27" t="s">
        <v>3068</v>
      </c>
      <c r="D1630" s="31" t="s">
        <v>590</v>
      </c>
      <c r="E1630" s="118">
        <v>-0.37479674796747964</v>
      </c>
      <c r="F1630" s="93">
        <v>123</v>
      </c>
      <c r="G1630" s="144">
        <v>76.900000000000006</v>
      </c>
      <c r="H1630" s="22"/>
      <c r="I1630" s="23"/>
      <c r="J1630" s="24">
        <f t="shared" si="32"/>
        <v>0</v>
      </c>
      <c r="K1630" s="214"/>
      <c r="L1630" s="161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</row>
    <row r="1631" spans="1:48" s="30" customFormat="1" ht="27" customHeight="1" x14ac:dyDescent="0.25">
      <c r="A1631" s="258" t="s">
        <v>2990</v>
      </c>
      <c r="B1631" s="26" t="s">
        <v>244</v>
      </c>
      <c r="C1631" s="27" t="s">
        <v>371</v>
      </c>
      <c r="D1631" s="31" t="s">
        <v>767</v>
      </c>
      <c r="E1631" s="118">
        <v>-0.37476635514018686</v>
      </c>
      <c r="F1631" s="93">
        <v>107</v>
      </c>
      <c r="G1631" s="144">
        <v>66.900000000000006</v>
      </c>
      <c r="H1631" s="22"/>
      <c r="I1631" s="23"/>
      <c r="J1631" s="24">
        <f t="shared" si="32"/>
        <v>0</v>
      </c>
      <c r="K1631" s="214"/>
      <c r="L1631" s="161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</row>
    <row r="1632" spans="1:48" s="30" customFormat="1" ht="27" customHeight="1" x14ac:dyDescent="0.25">
      <c r="A1632" s="258" t="s">
        <v>2987</v>
      </c>
      <c r="B1632" s="26" t="s">
        <v>244</v>
      </c>
      <c r="C1632" s="27" t="s">
        <v>371</v>
      </c>
      <c r="D1632" s="31" t="s">
        <v>588</v>
      </c>
      <c r="E1632" s="118">
        <v>-0.38263888888888886</v>
      </c>
      <c r="F1632" s="93">
        <v>144</v>
      </c>
      <c r="G1632" s="144">
        <v>88.9</v>
      </c>
      <c r="H1632" s="22"/>
      <c r="I1632" s="23"/>
      <c r="J1632" s="24">
        <f t="shared" si="32"/>
        <v>0</v>
      </c>
      <c r="K1632" s="214"/>
      <c r="L1632" s="161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</row>
    <row r="1633" spans="1:48" s="35" customFormat="1" ht="45.6" customHeight="1" x14ac:dyDescent="0.25">
      <c r="A1633" s="258" t="s">
        <v>2992</v>
      </c>
      <c r="B1633" s="26" t="s">
        <v>244</v>
      </c>
      <c r="C1633" s="27" t="s">
        <v>1225</v>
      </c>
      <c r="D1633" s="31" t="s">
        <v>3792</v>
      </c>
      <c r="E1633" s="118">
        <v>-0.22645161290322577</v>
      </c>
      <c r="F1633" s="93">
        <v>155</v>
      </c>
      <c r="G1633" s="144">
        <v>119.9</v>
      </c>
      <c r="H1633" s="22"/>
      <c r="I1633" s="23"/>
      <c r="J1633" s="24">
        <f t="shared" si="32"/>
        <v>0</v>
      </c>
      <c r="K1633" s="214"/>
      <c r="L1633" s="161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</row>
    <row r="1634" spans="1:48" s="35" customFormat="1" ht="27" customHeight="1" x14ac:dyDescent="0.25">
      <c r="A1634" s="258" t="s">
        <v>2994</v>
      </c>
      <c r="B1634" s="26" t="s">
        <v>244</v>
      </c>
      <c r="C1634" s="27" t="s">
        <v>3069</v>
      </c>
      <c r="D1634" s="31" t="s">
        <v>767</v>
      </c>
      <c r="E1634" s="118">
        <v>-0.36165413533834584</v>
      </c>
      <c r="F1634" s="93">
        <v>133</v>
      </c>
      <c r="G1634" s="144">
        <v>84.9</v>
      </c>
      <c r="H1634" s="22"/>
      <c r="I1634" s="23"/>
      <c r="J1634" s="24">
        <f t="shared" si="32"/>
        <v>0</v>
      </c>
      <c r="K1634" s="214"/>
      <c r="L1634" s="161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</row>
    <row r="1635" spans="1:48" s="25" customFormat="1" ht="27" customHeight="1" x14ac:dyDescent="0.25">
      <c r="A1635" s="259" t="s">
        <v>2995</v>
      </c>
      <c r="B1635" s="19" t="s">
        <v>244</v>
      </c>
      <c r="C1635" s="27" t="s">
        <v>3069</v>
      </c>
      <c r="D1635" s="28" t="s">
        <v>588</v>
      </c>
      <c r="E1635" s="118">
        <v>-0.36868131868131865</v>
      </c>
      <c r="F1635" s="92">
        <v>182</v>
      </c>
      <c r="G1635" s="143">
        <v>114.9</v>
      </c>
      <c r="H1635" s="22"/>
      <c r="I1635" s="23"/>
      <c r="J1635" s="24">
        <f t="shared" si="32"/>
        <v>0</v>
      </c>
      <c r="K1635" s="214"/>
      <c r="L1635" s="161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</row>
    <row r="1636" spans="1:48" s="35" customFormat="1" ht="30.75" customHeight="1" x14ac:dyDescent="0.25">
      <c r="A1636" s="258" t="s">
        <v>2996</v>
      </c>
      <c r="B1636" s="32" t="s">
        <v>244</v>
      </c>
      <c r="C1636" s="27" t="s">
        <v>3070</v>
      </c>
      <c r="D1636" s="33" t="s">
        <v>1114</v>
      </c>
      <c r="E1636" s="118">
        <v>-0.36696428571428569</v>
      </c>
      <c r="F1636" s="94">
        <v>112</v>
      </c>
      <c r="G1636" s="144">
        <v>70.900000000000006</v>
      </c>
      <c r="H1636" s="22"/>
      <c r="I1636" s="23"/>
      <c r="J1636" s="24">
        <f t="shared" si="32"/>
        <v>0</v>
      </c>
      <c r="K1636" s="214"/>
      <c r="L1636" s="161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</row>
    <row r="1637" spans="1:48" s="30" customFormat="1" ht="27" customHeight="1" x14ac:dyDescent="0.25">
      <c r="A1637" s="258" t="s">
        <v>2997</v>
      </c>
      <c r="B1637" s="26" t="s">
        <v>810</v>
      </c>
      <c r="C1637" s="27" t="s">
        <v>921</v>
      </c>
      <c r="D1637" s="31" t="s">
        <v>590</v>
      </c>
      <c r="E1637" s="118">
        <v>-0.36464646464646466</v>
      </c>
      <c r="F1637" s="93">
        <v>99</v>
      </c>
      <c r="G1637" s="144">
        <v>62.9</v>
      </c>
      <c r="H1637" s="22"/>
      <c r="I1637" s="23"/>
      <c r="J1637" s="24">
        <f t="shared" ref="J1637:J1638" si="33">G1637*I1637</f>
        <v>0</v>
      </c>
      <c r="K1637" s="214"/>
      <c r="L1637" s="161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</row>
    <row r="1638" spans="1:48" s="30" customFormat="1" ht="27" customHeight="1" thickBot="1" x14ac:dyDescent="0.3">
      <c r="A1638" s="258" t="s">
        <v>2998</v>
      </c>
      <c r="B1638" s="26" t="s">
        <v>810</v>
      </c>
      <c r="C1638" s="27" t="s">
        <v>3071</v>
      </c>
      <c r="D1638" s="31" t="s">
        <v>590</v>
      </c>
      <c r="E1638" s="118">
        <v>-0.36019417475728149</v>
      </c>
      <c r="F1638" s="93">
        <v>103</v>
      </c>
      <c r="G1638" s="144">
        <v>65.900000000000006</v>
      </c>
      <c r="H1638" s="22"/>
      <c r="I1638" s="23"/>
      <c r="J1638" s="24">
        <f t="shared" si="33"/>
        <v>0</v>
      </c>
      <c r="K1638" s="214"/>
      <c r="L1638" s="161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</row>
    <row r="1639" spans="1:48" s="7" customFormat="1" ht="48" customHeight="1" thickBot="1" x14ac:dyDescent="0.3">
      <c r="A1639" s="67" t="s">
        <v>4</v>
      </c>
      <c r="B1639" s="44" t="s">
        <v>5</v>
      </c>
      <c r="C1639" s="45"/>
      <c r="D1639" s="46"/>
      <c r="E1639" s="216" t="s">
        <v>6</v>
      </c>
      <c r="F1639" s="113" t="s">
        <v>929</v>
      </c>
      <c r="G1639" s="149" t="s">
        <v>8</v>
      </c>
      <c r="H1639" s="14"/>
      <c r="I1639" s="48" t="s">
        <v>9</v>
      </c>
      <c r="J1639" s="48" t="s">
        <v>10</v>
      </c>
      <c r="K1639" s="214"/>
      <c r="L1639" s="161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</row>
    <row r="1640" spans="1:48" s="7" customFormat="1" ht="30" customHeight="1" thickBot="1" x14ac:dyDescent="0.3">
      <c r="A1640" s="321" t="s">
        <v>3072</v>
      </c>
      <c r="B1640" s="322"/>
      <c r="C1640" s="322"/>
      <c r="D1640" s="322"/>
      <c r="E1640" s="322"/>
      <c r="F1640" s="322"/>
      <c r="G1640" s="322"/>
      <c r="H1640" s="322"/>
      <c r="I1640" s="322"/>
      <c r="J1640" s="323"/>
      <c r="K1640" s="214"/>
      <c r="L1640" s="161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</row>
    <row r="1641" spans="1:48" s="25" customFormat="1" ht="27" customHeight="1" thickBot="1" x14ac:dyDescent="0.3">
      <c r="A1641" s="266" t="s">
        <v>3075</v>
      </c>
      <c r="B1641" s="19" t="s">
        <v>397</v>
      </c>
      <c r="C1641" s="27" t="s">
        <v>3073</v>
      </c>
      <c r="D1641" s="28" t="s">
        <v>601</v>
      </c>
      <c r="E1641" s="118">
        <v>-0.28857142857142859</v>
      </c>
      <c r="F1641" s="92">
        <v>35</v>
      </c>
      <c r="G1641" s="143">
        <v>24.9</v>
      </c>
      <c r="H1641" s="22"/>
      <c r="I1641" s="23"/>
      <c r="J1641" s="24">
        <f t="shared" ref="J1641" si="34">G1641*I1641</f>
        <v>0</v>
      </c>
      <c r="K1641" s="214"/>
      <c r="L1641" s="161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</row>
    <row r="1642" spans="1:48" s="4" customFormat="1" x14ac:dyDescent="0.4">
      <c r="A1642" s="111"/>
      <c r="B1642" s="111"/>
      <c r="C1642" s="110"/>
      <c r="D1642" s="111"/>
      <c r="E1642" s="122"/>
      <c r="F1642" s="111"/>
      <c r="G1642" s="166"/>
      <c r="H1642" s="75"/>
      <c r="I1642" s="75"/>
      <c r="J1642" s="75"/>
      <c r="K1642" s="214"/>
      <c r="L1642" s="161"/>
    </row>
    <row r="1643" spans="1:48" s="4" customFormat="1" x14ac:dyDescent="0.4">
      <c r="A1643" s="72"/>
      <c r="B1643" s="72"/>
      <c r="C1643" s="73"/>
      <c r="D1643" s="72"/>
      <c r="E1643" s="123"/>
      <c r="F1643" s="72"/>
      <c r="G1643" s="155"/>
      <c r="K1643" s="214"/>
      <c r="L1643" s="161"/>
    </row>
    <row r="1644" spans="1:48" s="4" customFormat="1" ht="21.6" thickBot="1" x14ac:dyDescent="0.45">
      <c r="A1644" s="72"/>
      <c r="B1644" s="72"/>
      <c r="C1644" s="73"/>
      <c r="D1644" s="72"/>
      <c r="E1644" s="123"/>
      <c r="F1644" s="72"/>
      <c r="G1644" s="156"/>
      <c r="K1644" s="139"/>
    </row>
    <row r="1645" spans="1:48" s="4" customFormat="1" ht="17.399999999999999" thickBot="1" x14ac:dyDescent="0.35">
      <c r="A1645" s="72"/>
      <c r="B1645" s="72"/>
      <c r="C1645" s="73"/>
      <c r="D1645" s="72"/>
      <c r="E1645" s="124"/>
      <c r="F1645" s="102"/>
      <c r="G1645" s="324">
        <f>SUM(J9:J173,J178:J273,J276:J325,J328:J446,J449:J467,J471:J513,J515:J540,J542:J555,J557:J558,J560:J580,J582:J584,J587:J668,J670:J705,J707:J709,J711:J718,J721:J741,J743:J753,J756:J764,J768:J829,J831:J834,J836:J836,J838:J848,J851:J1378,J1381:J1638,J1641)</f>
        <v>0</v>
      </c>
      <c r="H1645" s="325"/>
      <c r="I1645" s="325"/>
      <c r="J1645" s="326"/>
      <c r="K1645" s="139"/>
    </row>
    <row r="1646" spans="1:48" s="4" customFormat="1" x14ac:dyDescent="0.3">
      <c r="A1646" s="72"/>
      <c r="B1646" s="72"/>
      <c r="C1646" s="73"/>
      <c r="D1646" s="72"/>
      <c r="E1646" s="124"/>
      <c r="F1646" s="102"/>
      <c r="G1646" s="157"/>
      <c r="H1646" s="78"/>
      <c r="I1646" s="79"/>
      <c r="J1646" s="79"/>
      <c r="K1646" s="139"/>
    </row>
    <row r="1647" spans="1:48" s="4" customFormat="1" x14ac:dyDescent="0.4">
      <c r="A1647" s="72"/>
      <c r="B1647" s="72"/>
      <c r="C1647" s="73"/>
      <c r="D1647" s="72"/>
      <c r="E1647" s="123"/>
      <c r="F1647" s="72"/>
      <c r="G1647" s="155"/>
      <c r="K1647" s="141"/>
    </row>
    <row r="1648" spans="1:48" s="4" customFormat="1" x14ac:dyDescent="0.4">
      <c r="A1648" s="72"/>
      <c r="B1648" s="72"/>
      <c r="C1648" s="73"/>
      <c r="D1648" s="72"/>
      <c r="E1648" s="123"/>
      <c r="F1648" s="72"/>
      <c r="G1648" s="155"/>
      <c r="K1648" s="141"/>
    </row>
    <row r="1649" spans="1:11" s="4" customFormat="1" x14ac:dyDescent="0.3">
      <c r="A1649" s="81" t="s">
        <v>926</v>
      </c>
      <c r="B1649" s="81"/>
      <c r="C1649" s="82"/>
      <c r="D1649" s="83" t="s">
        <v>927</v>
      </c>
      <c r="E1649" s="125"/>
      <c r="F1649" s="83"/>
      <c r="G1649" s="158"/>
      <c r="H1649" s="85"/>
      <c r="I1649" s="85"/>
      <c r="J1649" s="85"/>
      <c r="K1649" s="141"/>
    </row>
    <row r="1650" spans="1:11" s="4" customFormat="1" ht="20.399999999999999" x14ac:dyDescent="0.35">
      <c r="A1650" s="86" t="s">
        <v>928</v>
      </c>
      <c r="B1650" s="8"/>
      <c r="C1650" s="87"/>
      <c r="D1650" s="88"/>
      <c r="E1650" s="126"/>
      <c r="F1650" s="62"/>
      <c r="G1650" s="159"/>
      <c r="H1650" s="90"/>
      <c r="I1650" s="90"/>
      <c r="J1650" s="91"/>
      <c r="K1650" s="141"/>
    </row>
  </sheetData>
  <mergeCells count="35">
    <mergeCell ref="A837:J837"/>
    <mergeCell ref="A850:J850"/>
    <mergeCell ref="A1380:J1380"/>
    <mergeCell ref="A1640:J1640"/>
    <mergeCell ref="G1645:J1645"/>
    <mergeCell ref="A835:J835"/>
    <mergeCell ref="A585:J585"/>
    <mergeCell ref="A586:J586"/>
    <mergeCell ref="A669:J669"/>
    <mergeCell ref="A706:J706"/>
    <mergeCell ref="A710:J710"/>
    <mergeCell ref="A720:J720"/>
    <mergeCell ref="A742:J742"/>
    <mergeCell ref="A755:J755"/>
    <mergeCell ref="A766:J766"/>
    <mergeCell ref="A767:J767"/>
    <mergeCell ref="A830:J830"/>
    <mergeCell ref="A581:J581"/>
    <mergeCell ref="A8:J8"/>
    <mergeCell ref="A177:J177"/>
    <mergeCell ref="A275:J275"/>
    <mergeCell ref="A327:J327"/>
    <mergeCell ref="A448:J448"/>
    <mergeCell ref="A469:J469"/>
    <mergeCell ref="A470:J470"/>
    <mergeCell ref="A514:J514"/>
    <mergeCell ref="A541:J541"/>
    <mergeCell ref="A556:J556"/>
    <mergeCell ref="A559:J559"/>
    <mergeCell ref="A6:J6"/>
    <mergeCell ref="A1:J1"/>
    <mergeCell ref="A2:J2"/>
    <mergeCell ref="A3:J3"/>
    <mergeCell ref="A4:J4"/>
    <mergeCell ref="A5:J5"/>
  </mergeCells>
  <conditionalFormatting sqref="E1:E1048576">
    <cfRule type="cellIs" dxfId="1" priority="1" operator="lessThanOrEqual">
      <formula>$E$169</formula>
    </cfRule>
  </conditionalFormatting>
  <hyperlinks>
    <hyperlink ref="D1649" r:id="rId1" xr:uid="{BBAF6B9B-277E-4E94-B901-9123B8D4CC6C}"/>
  </hyperlinks>
  <pageMargins left="0.70866141732283472" right="0.74803149606299213" top="0.59055118110236227" bottom="0.15748031496062992" header="0.31496062992125984" footer="0.51181102362204722"/>
  <pageSetup paperSize="9" scale="38" fitToHeight="0" orientation="portrait" r:id="rId2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645"/>
  <sheetViews>
    <sheetView zoomScale="85" zoomScaleNormal="85" workbookViewId="0">
      <selection activeCell="H67" sqref="H67"/>
    </sheetView>
  </sheetViews>
  <sheetFormatPr baseColWidth="10" defaultColWidth="10.5546875" defaultRowHeight="21" x14ac:dyDescent="0.4"/>
  <cols>
    <col min="1" max="1" width="11.5546875" style="1" customWidth="1"/>
    <col min="2" max="2" width="35.5546875" style="1" customWidth="1"/>
    <col min="3" max="3" width="51.88671875" style="2" customWidth="1"/>
    <col min="4" max="4" width="61.109375" style="1" customWidth="1"/>
    <col min="5" max="5" width="11.5546875" style="127" customWidth="1"/>
    <col min="6" max="6" width="11.5546875" style="1" customWidth="1"/>
    <col min="7" max="7" width="11.5546875" style="3" customWidth="1"/>
    <col min="8" max="8" width="13.6640625" style="160" customWidth="1"/>
    <col min="9" max="9" width="5.44140625" customWidth="1"/>
    <col min="12" max="12" width="21" style="141" customWidth="1"/>
    <col min="13" max="49" width="11.5546875" style="4" customWidth="1"/>
  </cols>
  <sheetData>
    <row r="1" spans="1:49" s="6" customFormat="1" ht="49.5" customHeight="1" x14ac:dyDescent="0.25">
      <c r="A1" s="361" t="s">
        <v>1559</v>
      </c>
      <c r="B1" s="362"/>
      <c r="C1" s="362"/>
      <c r="D1" s="362"/>
      <c r="E1" s="362"/>
      <c r="F1" s="362"/>
      <c r="G1" s="362"/>
      <c r="H1" s="362"/>
      <c r="I1" s="362"/>
      <c r="J1" s="362"/>
      <c r="K1" s="363"/>
      <c r="L1" s="139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s="6" customFormat="1" ht="30" customHeight="1" thickBot="1" x14ac:dyDescent="0.3">
      <c r="A2" s="364" t="s">
        <v>1560</v>
      </c>
      <c r="B2" s="365"/>
      <c r="C2" s="365"/>
      <c r="D2" s="365"/>
      <c r="E2" s="365"/>
      <c r="F2" s="365"/>
      <c r="G2" s="365"/>
      <c r="H2" s="365"/>
      <c r="I2" s="365"/>
      <c r="J2" s="365"/>
      <c r="K2" s="366"/>
      <c r="L2" s="13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s="7" customFormat="1" ht="30" customHeight="1" x14ac:dyDescent="0.25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3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7" customFormat="1" ht="18" customHeight="1" x14ac:dyDescent="0.25">
      <c r="A4" s="272" t="s">
        <v>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13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s="7" customFormat="1" ht="22.5" customHeight="1" x14ac:dyDescent="0.25">
      <c r="A5" s="280" t="s">
        <v>2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13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7" customFormat="1" ht="18.75" customHeight="1" x14ac:dyDescent="0.25">
      <c r="A6" s="272" t="s">
        <v>3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13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17" customFormat="1" ht="45" customHeight="1" thickBot="1" x14ac:dyDescent="0.35">
      <c r="A7" s="8" t="s">
        <v>4</v>
      </c>
      <c r="B7" s="9" t="s">
        <v>5</v>
      </c>
      <c r="C7" s="10"/>
      <c r="D7" s="11"/>
      <c r="E7" s="215" t="s">
        <v>6</v>
      </c>
      <c r="F7" s="12" t="s">
        <v>929</v>
      </c>
      <c r="G7" s="13" t="s">
        <v>7</v>
      </c>
      <c r="H7" s="142" t="s">
        <v>8</v>
      </c>
      <c r="I7" s="14"/>
      <c r="J7" s="15" t="s">
        <v>9</v>
      </c>
      <c r="K7" s="15" t="s">
        <v>10</v>
      </c>
      <c r="L7" s="14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8" customFormat="1" ht="35.25" customHeight="1" thickBot="1" x14ac:dyDescent="0.3">
      <c r="A8" s="349" t="s">
        <v>11</v>
      </c>
      <c r="B8" s="350"/>
      <c r="C8" s="350"/>
      <c r="D8" s="350"/>
      <c r="E8" s="350"/>
      <c r="F8" s="350"/>
      <c r="G8" s="350"/>
      <c r="H8" s="350"/>
      <c r="I8" s="350"/>
      <c r="J8" s="350"/>
      <c r="K8" s="351"/>
      <c r="L8" s="13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s="25" customFormat="1" ht="36" customHeight="1" x14ac:dyDescent="0.25">
      <c r="A9" s="176" t="s">
        <v>12</v>
      </c>
      <c r="B9" s="19" t="s">
        <v>13</v>
      </c>
      <c r="C9" s="20" t="s">
        <v>14</v>
      </c>
      <c r="D9" s="114" t="s">
        <v>935</v>
      </c>
      <c r="E9" s="116">
        <v>-0.40576923076923077</v>
      </c>
      <c r="F9" s="92">
        <v>52</v>
      </c>
      <c r="G9" s="21"/>
      <c r="H9" s="143">
        <v>30.9</v>
      </c>
      <c r="I9" s="22"/>
      <c r="J9" s="23"/>
      <c r="K9" s="24">
        <f t="shared" ref="K9:K82" si="0">H9*J9</f>
        <v>0</v>
      </c>
      <c r="L9" s="214"/>
      <c r="M9" s="139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s="30" customFormat="1" ht="35.25" customHeight="1" x14ac:dyDescent="0.25">
      <c r="A10" s="177" t="s">
        <v>15</v>
      </c>
      <c r="B10" s="26" t="s">
        <v>16</v>
      </c>
      <c r="C10" s="27" t="s">
        <v>17</v>
      </c>
      <c r="D10" s="33" t="s">
        <v>1440</v>
      </c>
      <c r="E10" s="117">
        <v>-0.47750000000000004</v>
      </c>
      <c r="F10" s="93">
        <v>40</v>
      </c>
      <c r="G10" s="29"/>
      <c r="H10" s="144">
        <v>20.9</v>
      </c>
      <c r="I10" s="22"/>
      <c r="J10" s="23"/>
      <c r="K10" s="24">
        <f t="shared" si="0"/>
        <v>0</v>
      </c>
      <c r="L10" s="214"/>
      <c r="M10" s="16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s="30" customFormat="1" ht="39" customHeight="1" x14ac:dyDescent="0.25">
      <c r="A11" s="177" t="s">
        <v>60</v>
      </c>
      <c r="B11" s="26" t="s">
        <v>58</v>
      </c>
      <c r="C11" s="27" t="s">
        <v>61</v>
      </c>
      <c r="D11" s="31" t="s">
        <v>3353</v>
      </c>
      <c r="E11" s="117">
        <v>-0.46307692307692311</v>
      </c>
      <c r="F11" s="93">
        <v>65</v>
      </c>
      <c r="G11" s="29"/>
      <c r="H11" s="144">
        <v>34.9</v>
      </c>
      <c r="I11" s="22"/>
      <c r="J11" s="23"/>
      <c r="K11" s="24">
        <f t="shared" si="0"/>
        <v>0</v>
      </c>
      <c r="L11" s="214"/>
      <c r="M11" s="16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s="30" customFormat="1" ht="39" customHeight="1" x14ac:dyDescent="0.25">
      <c r="A12" s="177" t="s">
        <v>62</v>
      </c>
      <c r="B12" s="26" t="s">
        <v>58</v>
      </c>
      <c r="C12" s="27" t="s">
        <v>63</v>
      </c>
      <c r="D12" s="31" t="s">
        <v>64</v>
      </c>
      <c r="E12" s="117">
        <v>-0.4278688524590164</v>
      </c>
      <c r="F12" s="93">
        <v>61</v>
      </c>
      <c r="G12" s="29"/>
      <c r="H12" s="144">
        <v>34.9</v>
      </c>
      <c r="I12" s="22"/>
      <c r="J12" s="23"/>
      <c r="K12" s="24">
        <f t="shared" si="0"/>
        <v>0</v>
      </c>
      <c r="L12" s="214"/>
      <c r="M12" s="16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s="30" customFormat="1" ht="45" customHeight="1" x14ac:dyDescent="0.25">
      <c r="A13" s="177" t="s">
        <v>57</v>
      </c>
      <c r="B13" s="26" t="s">
        <v>58</v>
      </c>
      <c r="C13" s="27" t="s">
        <v>59</v>
      </c>
      <c r="D13" s="31" t="s">
        <v>3326</v>
      </c>
      <c r="E13" s="117">
        <v>-0.41147540983606562</v>
      </c>
      <c r="F13" s="93">
        <v>61</v>
      </c>
      <c r="G13" s="29"/>
      <c r="H13" s="144">
        <v>35.9</v>
      </c>
      <c r="I13" s="22"/>
      <c r="J13" s="23"/>
      <c r="K13" s="24">
        <f t="shared" si="0"/>
        <v>0</v>
      </c>
      <c r="L13" s="214"/>
      <c r="M13" s="16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30" customFormat="1" ht="33.6" customHeight="1" x14ac:dyDescent="0.25">
      <c r="A14" s="177" t="s">
        <v>22</v>
      </c>
      <c r="B14" s="26" t="s">
        <v>19</v>
      </c>
      <c r="C14" s="27" t="s">
        <v>21</v>
      </c>
      <c r="D14" s="31" t="s">
        <v>169</v>
      </c>
      <c r="E14" s="117">
        <v>-0.37983870967741928</v>
      </c>
      <c r="F14" s="93">
        <v>124</v>
      </c>
      <c r="G14" s="29"/>
      <c r="H14" s="144">
        <v>76.900000000000006</v>
      </c>
      <c r="I14" s="22"/>
      <c r="J14" s="23"/>
      <c r="K14" s="24">
        <f t="shared" si="0"/>
        <v>0</v>
      </c>
      <c r="L14" s="214"/>
      <c r="M14" s="16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s="30" customFormat="1" ht="49.8" customHeight="1" x14ac:dyDescent="0.25">
      <c r="A15" s="178" t="s">
        <v>18</v>
      </c>
      <c r="B15" s="26" t="s">
        <v>19</v>
      </c>
      <c r="C15" s="27" t="s">
        <v>20</v>
      </c>
      <c r="D15" s="31" t="s">
        <v>3260</v>
      </c>
      <c r="E15" s="117">
        <v>-0.34479999999999994</v>
      </c>
      <c r="F15" s="93">
        <v>125</v>
      </c>
      <c r="G15" s="29"/>
      <c r="H15" s="144">
        <v>81.900000000000006</v>
      </c>
      <c r="I15" s="22"/>
      <c r="J15" s="23"/>
      <c r="K15" s="24">
        <f t="shared" si="0"/>
        <v>0</v>
      </c>
      <c r="L15" s="214"/>
      <c r="M15" s="16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30" customFormat="1" ht="27" customHeight="1" x14ac:dyDescent="0.25">
      <c r="A16" s="177" t="s">
        <v>942</v>
      </c>
      <c r="B16" s="26" t="s">
        <v>19</v>
      </c>
      <c r="C16" s="27" t="s">
        <v>1579</v>
      </c>
      <c r="D16" s="31" t="s">
        <v>3261</v>
      </c>
      <c r="E16" s="117">
        <v>-0.37769230769230766</v>
      </c>
      <c r="F16" s="93">
        <v>130</v>
      </c>
      <c r="G16" s="29"/>
      <c r="H16" s="144">
        <v>80.900000000000006</v>
      </c>
      <c r="I16" s="22"/>
      <c r="J16" s="23"/>
      <c r="K16" s="24">
        <f t="shared" si="0"/>
        <v>0</v>
      </c>
      <c r="L16" s="214"/>
      <c r="M16" s="16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s="30" customFormat="1" ht="34.200000000000003" customHeight="1" x14ac:dyDescent="0.25">
      <c r="A17" s="177" t="s">
        <v>941</v>
      </c>
      <c r="B17" s="26" t="s">
        <v>19</v>
      </c>
      <c r="C17" s="27" t="s">
        <v>1580</v>
      </c>
      <c r="D17" s="31" t="s">
        <v>3100</v>
      </c>
      <c r="E17" s="117">
        <v>-0.38062015503875962</v>
      </c>
      <c r="F17" s="93">
        <v>129</v>
      </c>
      <c r="G17" s="29"/>
      <c r="H17" s="144">
        <v>79.900000000000006</v>
      </c>
      <c r="I17" s="22"/>
      <c r="J17" s="23"/>
      <c r="K17" s="24">
        <f t="shared" si="0"/>
        <v>0</v>
      </c>
      <c r="L17" s="214"/>
      <c r="M17" s="16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s="30" customFormat="1" ht="27" customHeight="1" x14ac:dyDescent="0.25">
      <c r="A18" s="177" t="s">
        <v>971</v>
      </c>
      <c r="B18" s="32" t="s">
        <v>19</v>
      </c>
      <c r="C18" s="27" t="s">
        <v>1581</v>
      </c>
      <c r="D18" s="33" t="s">
        <v>3262</v>
      </c>
      <c r="E18" s="117">
        <v>-0.37769230769230766</v>
      </c>
      <c r="F18" s="93">
        <v>130</v>
      </c>
      <c r="G18" s="29"/>
      <c r="H18" s="144">
        <v>80.900000000000006</v>
      </c>
      <c r="I18" s="22"/>
      <c r="J18" s="23"/>
      <c r="K18" s="24">
        <f t="shared" si="0"/>
        <v>0</v>
      </c>
      <c r="L18" s="214"/>
      <c r="M18" s="16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35" customFormat="1" ht="30.75" customHeight="1" x14ac:dyDescent="0.25">
      <c r="A19" s="177" t="s">
        <v>124</v>
      </c>
      <c r="B19" s="32" t="s">
        <v>122</v>
      </c>
      <c r="C19" s="27" t="s">
        <v>125</v>
      </c>
      <c r="D19" s="33" t="s">
        <v>1448</v>
      </c>
      <c r="E19" s="117">
        <v>-0.2583333333333333</v>
      </c>
      <c r="F19" s="94">
        <v>12</v>
      </c>
      <c r="G19" s="34"/>
      <c r="H19" s="145">
        <v>8.9</v>
      </c>
      <c r="I19" s="22"/>
      <c r="J19" s="23"/>
      <c r="K19" s="24">
        <f t="shared" si="0"/>
        <v>0</v>
      </c>
      <c r="L19" s="214"/>
      <c r="M19" s="16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s="25" customFormat="1" ht="27" customHeight="1" x14ac:dyDescent="0.25">
      <c r="A20" s="176" t="s">
        <v>126</v>
      </c>
      <c r="B20" s="19" t="s">
        <v>122</v>
      </c>
      <c r="C20" s="27" t="s">
        <v>127</v>
      </c>
      <c r="D20" s="28" t="s">
        <v>128</v>
      </c>
      <c r="E20" s="117">
        <v>-0.2583333333333333</v>
      </c>
      <c r="F20" s="92">
        <v>12</v>
      </c>
      <c r="G20" s="21"/>
      <c r="H20" s="146">
        <v>8.9</v>
      </c>
      <c r="I20" s="22"/>
      <c r="J20" s="23"/>
      <c r="K20" s="24">
        <f t="shared" si="0"/>
        <v>0</v>
      </c>
      <c r="L20" s="214"/>
      <c r="M20" s="16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s="30" customFormat="1" ht="27" customHeight="1" x14ac:dyDescent="0.25">
      <c r="A21" s="177" t="s">
        <v>129</v>
      </c>
      <c r="B21" s="26" t="s">
        <v>122</v>
      </c>
      <c r="C21" s="27" t="s">
        <v>130</v>
      </c>
      <c r="D21" s="31" t="s">
        <v>128</v>
      </c>
      <c r="E21" s="117">
        <v>-0.27333333333333332</v>
      </c>
      <c r="F21" s="93">
        <v>15</v>
      </c>
      <c r="G21" s="29"/>
      <c r="H21" s="144">
        <v>10.9</v>
      </c>
      <c r="I21" s="22"/>
      <c r="J21" s="23"/>
      <c r="K21" s="24">
        <f t="shared" si="0"/>
        <v>0</v>
      </c>
      <c r="L21" s="214"/>
      <c r="M21" s="16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30" customFormat="1" ht="27" customHeight="1" x14ac:dyDescent="0.25">
      <c r="A22" s="177" t="s">
        <v>131</v>
      </c>
      <c r="B22" s="26" t="s">
        <v>122</v>
      </c>
      <c r="C22" s="27" t="s">
        <v>132</v>
      </c>
      <c r="D22" s="31" t="s">
        <v>128</v>
      </c>
      <c r="E22" s="117">
        <v>-0.27333333333333332</v>
      </c>
      <c r="F22" s="93">
        <v>15</v>
      </c>
      <c r="G22" s="29"/>
      <c r="H22" s="144">
        <v>10.9</v>
      </c>
      <c r="I22" s="22"/>
      <c r="J22" s="23"/>
      <c r="K22" s="24">
        <f t="shared" si="0"/>
        <v>0</v>
      </c>
      <c r="L22" s="214"/>
      <c r="M22" s="16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30" customFormat="1" ht="27" customHeight="1" x14ac:dyDescent="0.25">
      <c r="A23" s="177" t="s">
        <v>133</v>
      </c>
      <c r="B23" s="26" t="s">
        <v>122</v>
      </c>
      <c r="C23" s="27" t="s">
        <v>134</v>
      </c>
      <c r="D23" s="31" t="s">
        <v>1187</v>
      </c>
      <c r="E23" s="117">
        <v>-0.27333333333333332</v>
      </c>
      <c r="F23" s="93">
        <v>15</v>
      </c>
      <c r="G23" s="29"/>
      <c r="H23" s="144">
        <v>10.9</v>
      </c>
      <c r="I23" s="22"/>
      <c r="J23" s="23"/>
      <c r="K23" s="24">
        <f t="shared" si="0"/>
        <v>0</v>
      </c>
      <c r="L23" s="214"/>
      <c r="M23" s="16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s="30" customFormat="1" ht="27" customHeight="1" x14ac:dyDescent="0.25">
      <c r="A24" s="177" t="s">
        <v>135</v>
      </c>
      <c r="B24" s="26" t="s">
        <v>122</v>
      </c>
      <c r="C24" s="27" t="s">
        <v>136</v>
      </c>
      <c r="D24" s="31" t="s">
        <v>1187</v>
      </c>
      <c r="E24" s="117">
        <v>-0.16153846153846152</v>
      </c>
      <c r="F24" s="93">
        <v>13</v>
      </c>
      <c r="G24" s="29"/>
      <c r="H24" s="144">
        <v>10.9</v>
      </c>
      <c r="I24" s="22"/>
      <c r="J24" s="23"/>
      <c r="K24" s="24">
        <f t="shared" si="0"/>
        <v>0</v>
      </c>
      <c r="L24" s="214"/>
      <c r="M24" s="16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s="30" customFormat="1" ht="27" customHeight="1" x14ac:dyDescent="0.25">
      <c r="A25" s="177" t="s">
        <v>121</v>
      </c>
      <c r="B25" s="26" t="s">
        <v>122</v>
      </c>
      <c r="C25" s="27" t="s">
        <v>123</v>
      </c>
      <c r="D25" s="31" t="s">
        <v>128</v>
      </c>
      <c r="E25" s="117">
        <v>-0.2583333333333333</v>
      </c>
      <c r="F25" s="93">
        <v>12</v>
      </c>
      <c r="G25" s="29"/>
      <c r="H25" s="144">
        <v>8.9</v>
      </c>
      <c r="I25" s="22"/>
      <c r="J25" s="23"/>
      <c r="K25" s="24">
        <f t="shared" si="0"/>
        <v>0</v>
      </c>
      <c r="L25" s="214"/>
      <c r="M25" s="16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s="30" customFormat="1" ht="27" customHeight="1" x14ac:dyDescent="0.25">
      <c r="A26" s="177" t="s">
        <v>30</v>
      </c>
      <c r="B26" s="26" t="s">
        <v>24</v>
      </c>
      <c r="C26" s="27" t="s">
        <v>31</v>
      </c>
      <c r="D26" s="31" t="s">
        <v>936</v>
      </c>
      <c r="E26" s="117">
        <v>-0.442</v>
      </c>
      <c r="F26" s="93">
        <v>50</v>
      </c>
      <c r="G26" s="29"/>
      <c r="H26" s="144">
        <v>27.9</v>
      </c>
      <c r="I26" s="22"/>
      <c r="J26" s="23"/>
      <c r="K26" s="24">
        <f t="shared" si="0"/>
        <v>0</v>
      </c>
      <c r="L26" s="214"/>
      <c r="M26" s="16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s="30" customFormat="1" ht="22.2" customHeight="1" x14ac:dyDescent="0.25">
      <c r="A27" s="177" t="s">
        <v>28</v>
      </c>
      <c r="B27" s="26" t="s">
        <v>24</v>
      </c>
      <c r="C27" s="27" t="s">
        <v>29</v>
      </c>
      <c r="D27" s="31" t="s">
        <v>936</v>
      </c>
      <c r="E27" s="117">
        <v>-0.442</v>
      </c>
      <c r="F27" s="93">
        <v>50</v>
      </c>
      <c r="G27" s="29"/>
      <c r="H27" s="144">
        <v>27.9</v>
      </c>
      <c r="I27" s="22"/>
      <c r="J27" s="23"/>
      <c r="K27" s="24">
        <f t="shared" si="0"/>
        <v>0</v>
      </c>
      <c r="L27" s="214"/>
      <c r="M27" s="16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s="30" customFormat="1" ht="27" customHeight="1" x14ac:dyDescent="0.25">
      <c r="A28" s="177" t="s">
        <v>23</v>
      </c>
      <c r="B28" s="26" t="s">
        <v>24</v>
      </c>
      <c r="C28" s="27" t="s">
        <v>25</v>
      </c>
      <c r="D28" s="31" t="s">
        <v>3199</v>
      </c>
      <c r="E28" s="117">
        <v>-0.34200000000000003</v>
      </c>
      <c r="F28" s="93">
        <v>50</v>
      </c>
      <c r="G28" s="29"/>
      <c r="H28" s="144">
        <v>32.9</v>
      </c>
      <c r="I28" s="22"/>
      <c r="J28" s="23"/>
      <c r="K28" s="24">
        <f t="shared" si="0"/>
        <v>0</v>
      </c>
      <c r="L28" s="214"/>
      <c r="M28" s="16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s="30" customFormat="1" ht="27" customHeight="1" x14ac:dyDescent="0.25">
      <c r="A29" s="177" t="s">
        <v>26</v>
      </c>
      <c r="B29" s="26" t="s">
        <v>24</v>
      </c>
      <c r="C29" s="27" t="s">
        <v>27</v>
      </c>
      <c r="D29" s="31" t="s">
        <v>3199</v>
      </c>
      <c r="E29" s="117">
        <v>-0.442</v>
      </c>
      <c r="F29" s="93">
        <v>50</v>
      </c>
      <c r="G29" s="29"/>
      <c r="H29" s="144">
        <v>27.9</v>
      </c>
      <c r="I29" s="22"/>
      <c r="J29" s="23"/>
      <c r="K29" s="24">
        <f t="shared" si="0"/>
        <v>0</v>
      </c>
      <c r="L29" s="214"/>
      <c r="M29" s="16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s="30" customFormat="1" ht="27" customHeight="1" x14ac:dyDescent="0.25">
      <c r="A30" s="177" t="s">
        <v>944</v>
      </c>
      <c r="B30" s="26" t="s">
        <v>269</v>
      </c>
      <c r="C30" s="27" t="s">
        <v>598</v>
      </c>
      <c r="D30" s="31" t="s">
        <v>94</v>
      </c>
      <c r="E30" s="117">
        <v>-0.49237288135593221</v>
      </c>
      <c r="F30" s="93">
        <v>118</v>
      </c>
      <c r="G30" s="29"/>
      <c r="H30" s="144">
        <v>59.9</v>
      </c>
      <c r="I30" s="22"/>
      <c r="J30" s="23"/>
      <c r="K30" s="24">
        <f t="shared" si="0"/>
        <v>0</v>
      </c>
      <c r="L30" s="214"/>
      <c r="M30" s="16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s="30" customFormat="1" ht="27" customHeight="1" x14ac:dyDescent="0.25">
      <c r="A31" s="177" t="s">
        <v>37</v>
      </c>
      <c r="B31" s="26" t="s">
        <v>36</v>
      </c>
      <c r="C31" s="27" t="s">
        <v>38</v>
      </c>
      <c r="D31" s="31" t="s">
        <v>3101</v>
      </c>
      <c r="E31" s="117">
        <v>-0.42435897435897435</v>
      </c>
      <c r="F31" s="93">
        <v>78</v>
      </c>
      <c r="G31" s="29"/>
      <c r="H31" s="144">
        <v>44.9</v>
      </c>
      <c r="I31" s="22"/>
      <c r="J31" s="23"/>
      <c r="K31" s="24">
        <f t="shared" si="0"/>
        <v>0</v>
      </c>
      <c r="L31" s="214"/>
      <c r="M31" s="16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30" customFormat="1" ht="35.4" customHeight="1" x14ac:dyDescent="0.25">
      <c r="A32" s="177" t="s">
        <v>41</v>
      </c>
      <c r="B32" s="32" t="s">
        <v>36</v>
      </c>
      <c r="C32" s="27" t="s">
        <v>42</v>
      </c>
      <c r="D32" s="33" t="s">
        <v>3101</v>
      </c>
      <c r="E32" s="117">
        <v>-0.43015873015873018</v>
      </c>
      <c r="F32" s="93">
        <v>63</v>
      </c>
      <c r="G32" s="29"/>
      <c r="H32" s="144">
        <v>35.9</v>
      </c>
      <c r="I32" s="22"/>
      <c r="J32" s="23"/>
      <c r="K32" s="24">
        <f t="shared" si="0"/>
        <v>0</v>
      </c>
      <c r="L32" s="214"/>
      <c r="M32" s="16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35" customFormat="1" ht="37.200000000000003" customHeight="1" x14ac:dyDescent="0.25">
      <c r="A33" s="177" t="s">
        <v>39</v>
      </c>
      <c r="B33" s="32" t="s">
        <v>36</v>
      </c>
      <c r="C33" s="27" t="s">
        <v>40</v>
      </c>
      <c r="D33" s="33" t="s">
        <v>3260</v>
      </c>
      <c r="E33" s="117">
        <v>-0.4158536585365854</v>
      </c>
      <c r="F33" s="94">
        <v>82</v>
      </c>
      <c r="G33" s="34"/>
      <c r="H33" s="145">
        <v>47.9</v>
      </c>
      <c r="I33" s="22"/>
      <c r="J33" s="23"/>
      <c r="K33" s="24">
        <f t="shared" si="0"/>
        <v>0</v>
      </c>
      <c r="L33" s="214"/>
      <c r="M33" s="16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25" customFormat="1" ht="27" customHeight="1" x14ac:dyDescent="0.25">
      <c r="A34" s="176" t="s">
        <v>45</v>
      </c>
      <c r="B34" s="19" t="s">
        <v>43</v>
      </c>
      <c r="C34" s="27" t="s">
        <v>44</v>
      </c>
      <c r="D34" s="28" t="s">
        <v>273</v>
      </c>
      <c r="E34" s="129">
        <v>-0.43717948717948718</v>
      </c>
      <c r="F34" s="95">
        <v>78</v>
      </c>
      <c r="G34" s="36"/>
      <c r="H34" s="147">
        <v>43.9</v>
      </c>
      <c r="I34" s="22"/>
      <c r="J34" s="23"/>
      <c r="K34" s="24">
        <f t="shared" si="0"/>
        <v>0</v>
      </c>
      <c r="L34" s="214"/>
      <c r="M34" s="16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30" customFormat="1" ht="27" customHeight="1" x14ac:dyDescent="0.25">
      <c r="A35" s="177" t="s">
        <v>945</v>
      </c>
      <c r="B35" s="26" t="s">
        <v>43</v>
      </c>
      <c r="C35" s="27" t="s">
        <v>44</v>
      </c>
      <c r="D35" s="31" t="s">
        <v>3278</v>
      </c>
      <c r="E35" s="117">
        <v>-0.53291139240506336</v>
      </c>
      <c r="F35" s="93">
        <v>79</v>
      </c>
      <c r="G35" s="29"/>
      <c r="H35" s="144">
        <v>36.9</v>
      </c>
      <c r="I35" s="22"/>
      <c r="J35" s="23"/>
      <c r="K35" s="24">
        <f t="shared" si="0"/>
        <v>0</v>
      </c>
      <c r="L35" s="214"/>
      <c r="M35" s="16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s="30" customFormat="1" ht="38.4" customHeight="1" x14ac:dyDescent="0.25">
      <c r="A36" s="177" t="s">
        <v>1561</v>
      </c>
      <c r="B36" s="26" t="s">
        <v>47</v>
      </c>
      <c r="C36" s="27" t="s">
        <v>1582</v>
      </c>
      <c r="D36" s="31" t="s">
        <v>3263</v>
      </c>
      <c r="E36" s="117">
        <v>-0.44065934065934065</v>
      </c>
      <c r="F36" s="93">
        <v>91</v>
      </c>
      <c r="G36" s="29"/>
      <c r="H36" s="144">
        <v>50.9</v>
      </c>
      <c r="I36" s="22"/>
      <c r="J36" s="23"/>
      <c r="K36" s="24">
        <f t="shared" si="0"/>
        <v>0</v>
      </c>
      <c r="L36" s="214"/>
      <c r="M36" s="16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s="30" customFormat="1" ht="27" customHeight="1" x14ac:dyDescent="0.25">
      <c r="A37" s="177" t="s">
        <v>946</v>
      </c>
      <c r="B37" s="26" t="s">
        <v>47</v>
      </c>
      <c r="C37" s="27" t="s">
        <v>932</v>
      </c>
      <c r="D37" s="31" t="s">
        <v>937</v>
      </c>
      <c r="E37" s="117">
        <v>-0.46547619047619049</v>
      </c>
      <c r="F37" s="93">
        <v>84</v>
      </c>
      <c r="G37" s="29"/>
      <c r="H37" s="144">
        <v>44.9</v>
      </c>
      <c r="I37" s="22"/>
      <c r="J37" s="23"/>
      <c r="K37" s="24">
        <f t="shared" si="0"/>
        <v>0</v>
      </c>
      <c r="L37" s="214"/>
      <c r="M37" s="16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s="30" customFormat="1" ht="39.6" customHeight="1" x14ac:dyDescent="0.25">
      <c r="A38" s="177" t="s">
        <v>49</v>
      </c>
      <c r="B38" s="26" t="s">
        <v>48</v>
      </c>
      <c r="C38" s="27" t="s">
        <v>50</v>
      </c>
      <c r="D38" s="31" t="s">
        <v>51</v>
      </c>
      <c r="E38" s="117">
        <v>-0.51391304347826083</v>
      </c>
      <c r="F38" s="93">
        <v>115</v>
      </c>
      <c r="G38" s="29"/>
      <c r="H38" s="144">
        <v>55.9</v>
      </c>
      <c r="I38" s="22"/>
      <c r="J38" s="23"/>
      <c r="K38" s="24">
        <f t="shared" si="0"/>
        <v>0</v>
      </c>
      <c r="L38" s="214"/>
      <c r="M38" s="16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s="30" customFormat="1" ht="27" customHeight="1" x14ac:dyDescent="0.25">
      <c r="A39" s="177" t="s">
        <v>1149</v>
      </c>
      <c r="B39" s="26" t="s">
        <v>52</v>
      </c>
      <c r="C39" s="27" t="s">
        <v>53</v>
      </c>
      <c r="D39" s="31" t="s">
        <v>1443</v>
      </c>
      <c r="E39" s="117">
        <v>-0.45241935483870965</v>
      </c>
      <c r="F39" s="93">
        <v>124</v>
      </c>
      <c r="G39" s="29"/>
      <c r="H39" s="144">
        <v>67.900000000000006</v>
      </c>
      <c r="I39" s="22"/>
      <c r="J39" s="23"/>
      <c r="K39" s="24">
        <f t="shared" si="0"/>
        <v>0</v>
      </c>
      <c r="L39" s="214"/>
      <c r="M39" s="16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30" customFormat="1" ht="27" customHeight="1" x14ac:dyDescent="0.25">
      <c r="A40" s="177" t="s">
        <v>947</v>
      </c>
      <c r="B40" s="26" t="s">
        <v>52</v>
      </c>
      <c r="C40" s="27" t="s">
        <v>962</v>
      </c>
      <c r="D40" s="31" t="s">
        <v>1443</v>
      </c>
      <c r="E40" s="117">
        <v>-0.46499999999999997</v>
      </c>
      <c r="F40" s="93">
        <v>140</v>
      </c>
      <c r="G40" s="29"/>
      <c r="H40" s="144">
        <v>74.900000000000006</v>
      </c>
      <c r="I40" s="22"/>
      <c r="J40" s="23"/>
      <c r="K40" s="24">
        <f t="shared" si="0"/>
        <v>0</v>
      </c>
      <c r="L40" s="214"/>
      <c r="M40" s="16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s="30" customFormat="1" ht="27" customHeight="1" x14ac:dyDescent="0.25">
      <c r="A41" s="177" t="s">
        <v>1562</v>
      </c>
      <c r="B41" s="26" t="s">
        <v>1577</v>
      </c>
      <c r="C41" s="27" t="s">
        <v>1583</v>
      </c>
      <c r="D41" s="31" t="s">
        <v>120</v>
      </c>
      <c r="E41" s="117">
        <v>-0.4932203389830509</v>
      </c>
      <c r="F41" s="93">
        <v>59</v>
      </c>
      <c r="G41" s="29"/>
      <c r="H41" s="144">
        <v>29.9</v>
      </c>
      <c r="I41" s="22"/>
      <c r="J41" s="23"/>
      <c r="K41" s="24">
        <f t="shared" si="0"/>
        <v>0</v>
      </c>
      <c r="L41" s="214"/>
      <c r="M41" s="16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30" customFormat="1" ht="27" customHeight="1" x14ac:dyDescent="0.25">
      <c r="A42" s="177" t="s">
        <v>1563</v>
      </c>
      <c r="B42" s="26" t="s">
        <v>1577</v>
      </c>
      <c r="C42" s="27" t="s">
        <v>1584</v>
      </c>
      <c r="D42" s="31" t="s">
        <v>120</v>
      </c>
      <c r="E42" s="117">
        <v>-0.31951219512195128</v>
      </c>
      <c r="F42" s="93">
        <v>41</v>
      </c>
      <c r="G42" s="29"/>
      <c r="H42" s="144">
        <v>27.9</v>
      </c>
      <c r="I42" s="22"/>
      <c r="J42" s="23"/>
      <c r="K42" s="24">
        <f t="shared" si="0"/>
        <v>0</v>
      </c>
      <c r="L42" s="214"/>
      <c r="M42" s="16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s="30" customFormat="1" ht="27" customHeight="1" x14ac:dyDescent="0.25">
      <c r="A43" s="177" t="s">
        <v>54</v>
      </c>
      <c r="B43" s="26" t="s">
        <v>55</v>
      </c>
      <c r="C43" s="27" t="s">
        <v>56</v>
      </c>
      <c r="D43" s="31" t="s">
        <v>89</v>
      </c>
      <c r="E43" s="117">
        <v>-0.41274509803921572</v>
      </c>
      <c r="F43" s="93">
        <v>102</v>
      </c>
      <c r="G43" s="29"/>
      <c r="H43" s="144">
        <v>59.9</v>
      </c>
      <c r="I43" s="22"/>
      <c r="J43" s="23"/>
      <c r="K43" s="24">
        <f t="shared" si="0"/>
        <v>0</v>
      </c>
      <c r="L43" s="214"/>
      <c r="M43" s="16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s="30" customFormat="1" ht="27" customHeight="1" x14ac:dyDescent="0.25">
      <c r="A44" s="177" t="s">
        <v>1564</v>
      </c>
      <c r="B44" s="26" t="s">
        <v>1578</v>
      </c>
      <c r="C44" s="27" t="s">
        <v>3311</v>
      </c>
      <c r="D44" s="31" t="s">
        <v>3288</v>
      </c>
      <c r="E44" s="117">
        <v>-0.23666666666666672</v>
      </c>
      <c r="F44" s="93">
        <v>30</v>
      </c>
      <c r="G44" s="29"/>
      <c r="H44" s="144">
        <v>22.9</v>
      </c>
      <c r="I44" s="22"/>
      <c r="J44" s="23"/>
      <c r="K44" s="24">
        <f t="shared" si="0"/>
        <v>0</v>
      </c>
      <c r="L44" s="214"/>
      <c r="M44" s="16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30" customFormat="1" ht="39" customHeight="1" x14ac:dyDescent="0.25">
      <c r="A45" s="177" t="s">
        <v>1565</v>
      </c>
      <c r="B45" s="26" t="s">
        <v>1578</v>
      </c>
      <c r="C45" s="27" t="s">
        <v>3312</v>
      </c>
      <c r="D45" s="31" t="s">
        <v>3288</v>
      </c>
      <c r="E45" s="117">
        <v>-0.23666666666666672</v>
      </c>
      <c r="F45" s="93">
        <v>30</v>
      </c>
      <c r="G45" s="29"/>
      <c r="H45" s="144">
        <v>22.9</v>
      </c>
      <c r="I45" s="22"/>
      <c r="J45" s="23"/>
      <c r="K45" s="24">
        <f t="shared" si="0"/>
        <v>0</v>
      </c>
      <c r="L45" s="214"/>
      <c r="M45" s="16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s="30" customFormat="1" ht="31.2" customHeight="1" x14ac:dyDescent="0.25">
      <c r="A46" s="177" t="s">
        <v>1566</v>
      </c>
      <c r="B46" s="26" t="s">
        <v>1578</v>
      </c>
      <c r="C46" s="27" t="s">
        <v>3313</v>
      </c>
      <c r="D46" s="31" t="s">
        <v>3288</v>
      </c>
      <c r="E46" s="117">
        <v>-0.23666666666666672</v>
      </c>
      <c r="F46" s="93">
        <v>30</v>
      </c>
      <c r="G46" s="29"/>
      <c r="H46" s="144">
        <v>22.9</v>
      </c>
      <c r="I46" s="22"/>
      <c r="J46" s="23"/>
      <c r="K46" s="24">
        <f t="shared" si="0"/>
        <v>0</v>
      </c>
      <c r="L46" s="214"/>
      <c r="M46" s="16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s="30" customFormat="1" ht="30.6" customHeight="1" x14ac:dyDescent="0.25">
      <c r="A47" s="177" t="s">
        <v>67</v>
      </c>
      <c r="B47" s="26" t="s">
        <v>65</v>
      </c>
      <c r="C47" s="27" t="s">
        <v>66</v>
      </c>
      <c r="D47" s="31" t="s">
        <v>3310</v>
      </c>
      <c r="E47" s="117">
        <v>-0.55425531914893622</v>
      </c>
      <c r="F47" s="93">
        <v>94</v>
      </c>
      <c r="G47" s="29"/>
      <c r="H47" s="144">
        <v>41.9</v>
      </c>
      <c r="I47" s="22"/>
      <c r="J47" s="23"/>
      <c r="K47" s="24">
        <f t="shared" si="0"/>
        <v>0</v>
      </c>
      <c r="L47" s="214"/>
      <c r="M47" s="16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s="30" customFormat="1" ht="30" customHeight="1" x14ac:dyDescent="0.25">
      <c r="A48" s="177" t="s">
        <v>146</v>
      </c>
      <c r="B48" s="26" t="s">
        <v>144</v>
      </c>
      <c r="C48" s="27" t="s">
        <v>147</v>
      </c>
      <c r="D48" s="31" t="s">
        <v>1112</v>
      </c>
      <c r="E48" s="117">
        <v>-0.36454545454545451</v>
      </c>
      <c r="F48" s="93">
        <v>110</v>
      </c>
      <c r="G48" s="29"/>
      <c r="H48" s="144">
        <v>69.900000000000006</v>
      </c>
      <c r="I48" s="22"/>
      <c r="J48" s="23"/>
      <c r="K48" s="24">
        <f t="shared" si="0"/>
        <v>0</v>
      </c>
      <c r="L48" s="214"/>
      <c r="M48" s="16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35" customFormat="1" ht="30.75" customHeight="1" x14ac:dyDescent="0.25">
      <c r="A49" s="177" t="s">
        <v>1119</v>
      </c>
      <c r="B49" s="32" t="s">
        <v>144</v>
      </c>
      <c r="C49" s="27" t="s">
        <v>145</v>
      </c>
      <c r="D49" s="33" t="s">
        <v>1112</v>
      </c>
      <c r="E49" s="117">
        <v>-0.36371681415929197</v>
      </c>
      <c r="F49" s="94">
        <v>113</v>
      </c>
      <c r="G49" s="34"/>
      <c r="H49" s="145">
        <v>71.900000000000006</v>
      </c>
      <c r="I49" s="22"/>
      <c r="J49" s="23"/>
      <c r="K49" s="24">
        <f t="shared" si="0"/>
        <v>0</v>
      </c>
      <c r="L49" s="214"/>
      <c r="M49" s="16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30" customFormat="1" ht="27" customHeight="1" x14ac:dyDescent="0.25">
      <c r="A50" s="177" t="s">
        <v>1120</v>
      </c>
      <c r="B50" s="26" t="s">
        <v>144</v>
      </c>
      <c r="C50" s="27" t="s">
        <v>1173</v>
      </c>
      <c r="D50" s="31" t="s">
        <v>1112</v>
      </c>
      <c r="E50" s="117">
        <v>-0.36454545454545451</v>
      </c>
      <c r="F50" s="93">
        <v>110</v>
      </c>
      <c r="G50" s="29"/>
      <c r="H50" s="144">
        <v>69.900000000000006</v>
      </c>
      <c r="I50" s="22"/>
      <c r="J50" s="23"/>
      <c r="K50" s="24">
        <f t="shared" si="0"/>
        <v>0</v>
      </c>
      <c r="L50" s="214"/>
      <c r="M50" s="16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30" customFormat="1" ht="27" customHeight="1" x14ac:dyDescent="0.25">
      <c r="A51" s="177" t="s">
        <v>283</v>
      </c>
      <c r="B51" s="26" t="s">
        <v>284</v>
      </c>
      <c r="C51" s="27" t="s">
        <v>285</v>
      </c>
      <c r="D51" s="31" t="s">
        <v>286</v>
      </c>
      <c r="E51" s="117">
        <v>-0.41294117647058826</v>
      </c>
      <c r="F51" s="93">
        <v>85</v>
      </c>
      <c r="G51" s="29"/>
      <c r="H51" s="144">
        <v>49.9</v>
      </c>
      <c r="I51" s="22"/>
      <c r="J51" s="23"/>
      <c r="K51" s="24">
        <f t="shared" si="0"/>
        <v>0</v>
      </c>
      <c r="L51" s="214"/>
      <c r="M51" s="16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30" customFormat="1" ht="27" customHeight="1" x14ac:dyDescent="0.25">
      <c r="A52" s="177" t="s">
        <v>68</v>
      </c>
      <c r="B52" s="26" t="s">
        <v>69</v>
      </c>
      <c r="C52" s="27" t="s">
        <v>70</v>
      </c>
      <c r="D52" s="31" t="s">
        <v>1449</v>
      </c>
      <c r="E52" s="117">
        <v>-0.53055555555555556</v>
      </c>
      <c r="F52" s="93">
        <v>36</v>
      </c>
      <c r="G52" s="29"/>
      <c r="H52" s="144">
        <v>16.899999999999999</v>
      </c>
      <c r="I52" s="22"/>
      <c r="J52" s="23"/>
      <c r="K52" s="24">
        <f t="shared" si="0"/>
        <v>0</v>
      </c>
      <c r="L52" s="214"/>
      <c r="M52" s="16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30" customFormat="1" ht="42.6" customHeight="1" x14ac:dyDescent="0.25">
      <c r="A53" s="177" t="s">
        <v>73</v>
      </c>
      <c r="B53" s="26" t="s">
        <v>71</v>
      </c>
      <c r="C53" s="27" t="s">
        <v>74</v>
      </c>
      <c r="D53" s="31" t="s">
        <v>1489</v>
      </c>
      <c r="E53" s="117">
        <v>-0.36749999999999994</v>
      </c>
      <c r="F53" s="93">
        <v>120</v>
      </c>
      <c r="G53" s="29"/>
      <c r="H53" s="144">
        <v>75.900000000000006</v>
      </c>
      <c r="I53" s="22"/>
      <c r="J53" s="23"/>
      <c r="K53" s="24">
        <f t="shared" si="0"/>
        <v>0</v>
      </c>
      <c r="L53" s="214"/>
      <c r="M53" s="16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30" customFormat="1" ht="42" customHeight="1" x14ac:dyDescent="0.25">
      <c r="A54" s="177" t="s">
        <v>75</v>
      </c>
      <c r="B54" s="26" t="s">
        <v>71</v>
      </c>
      <c r="C54" s="27" t="s">
        <v>72</v>
      </c>
      <c r="D54" s="31" t="s">
        <v>1490</v>
      </c>
      <c r="E54" s="117">
        <v>-0.40916666666666662</v>
      </c>
      <c r="F54" s="93">
        <v>120</v>
      </c>
      <c r="G54" s="29"/>
      <c r="H54" s="144">
        <v>70.900000000000006</v>
      </c>
      <c r="I54" s="22"/>
      <c r="J54" s="23"/>
      <c r="K54" s="24">
        <f t="shared" si="0"/>
        <v>0</v>
      </c>
      <c r="L54" s="214"/>
      <c r="M54" s="16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30" customFormat="1" ht="35.4" customHeight="1" x14ac:dyDescent="0.25">
      <c r="A55" s="177" t="s">
        <v>1125</v>
      </c>
      <c r="B55" s="26" t="s">
        <v>71</v>
      </c>
      <c r="C55" s="27" t="s">
        <v>72</v>
      </c>
      <c r="D55" s="31" t="s">
        <v>3235</v>
      </c>
      <c r="E55" s="117">
        <v>-0.41544715447154468</v>
      </c>
      <c r="F55" s="93">
        <v>123</v>
      </c>
      <c r="G55" s="29"/>
      <c r="H55" s="144">
        <v>71.900000000000006</v>
      </c>
      <c r="I55" s="22"/>
      <c r="J55" s="23"/>
      <c r="K55" s="24">
        <f t="shared" si="0"/>
        <v>0</v>
      </c>
      <c r="L55" s="214"/>
      <c r="M55" s="16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30" customFormat="1" ht="35.4" customHeight="1" x14ac:dyDescent="0.25">
      <c r="A56" s="177" t="s">
        <v>1126</v>
      </c>
      <c r="B56" s="26" t="s">
        <v>71</v>
      </c>
      <c r="C56" s="27" t="s">
        <v>1127</v>
      </c>
      <c r="D56" s="31" t="s">
        <v>1128</v>
      </c>
      <c r="E56" s="117">
        <v>-0.38739495798319323</v>
      </c>
      <c r="F56" s="93">
        <v>119</v>
      </c>
      <c r="G56" s="29"/>
      <c r="H56" s="144">
        <v>72.900000000000006</v>
      </c>
      <c r="I56" s="22"/>
      <c r="J56" s="23"/>
      <c r="K56" s="24">
        <f t="shared" si="0"/>
        <v>0</v>
      </c>
      <c r="L56" s="214"/>
      <c r="M56" s="16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30" customFormat="1" ht="35.4" customHeight="1" x14ac:dyDescent="0.25">
      <c r="A57" s="177" t="s">
        <v>1129</v>
      </c>
      <c r="B57" s="26" t="s">
        <v>71</v>
      </c>
      <c r="C57" s="27" t="s">
        <v>74</v>
      </c>
      <c r="D57" s="31" t="s">
        <v>3235</v>
      </c>
      <c r="E57" s="117">
        <v>-0.41544715447154468</v>
      </c>
      <c r="F57" s="93">
        <v>123</v>
      </c>
      <c r="G57" s="29"/>
      <c r="H57" s="144">
        <v>71.900000000000006</v>
      </c>
      <c r="I57" s="22"/>
      <c r="J57" s="23"/>
      <c r="K57" s="24">
        <f t="shared" si="0"/>
        <v>0</v>
      </c>
      <c r="L57" s="214"/>
      <c r="M57" s="16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30" customFormat="1" ht="35.4" customHeight="1" x14ac:dyDescent="0.25">
      <c r="A58" s="177" t="s">
        <v>81</v>
      </c>
      <c r="B58" s="26" t="s">
        <v>77</v>
      </c>
      <c r="C58" s="27" t="s">
        <v>82</v>
      </c>
      <c r="D58" s="31" t="s">
        <v>83</v>
      </c>
      <c r="E58" s="117">
        <v>-0.58200000000000007</v>
      </c>
      <c r="F58" s="93">
        <v>50</v>
      </c>
      <c r="G58" s="29"/>
      <c r="H58" s="144">
        <v>20.9</v>
      </c>
      <c r="I58" s="22"/>
      <c r="J58" s="23"/>
      <c r="K58" s="24">
        <f t="shared" si="0"/>
        <v>0</v>
      </c>
      <c r="L58" s="214"/>
      <c r="M58" s="16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30" customFormat="1" ht="25.8" customHeight="1" x14ac:dyDescent="0.25">
      <c r="A59" s="177" t="s">
        <v>76</v>
      </c>
      <c r="B59" s="26" t="s">
        <v>77</v>
      </c>
      <c r="C59" s="27" t="s">
        <v>78</v>
      </c>
      <c r="D59" s="31" t="s">
        <v>1450</v>
      </c>
      <c r="E59" s="117">
        <v>-0.68552631578947365</v>
      </c>
      <c r="F59" s="93">
        <v>76</v>
      </c>
      <c r="G59" s="29"/>
      <c r="H59" s="144">
        <v>23.9</v>
      </c>
      <c r="I59" s="22"/>
      <c r="J59" s="23"/>
      <c r="K59" s="24">
        <f t="shared" si="0"/>
        <v>0</v>
      </c>
      <c r="L59" s="214"/>
      <c r="M59" s="16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30" customFormat="1" ht="42.6" customHeight="1" x14ac:dyDescent="0.25">
      <c r="A60" s="177" t="s">
        <v>79</v>
      </c>
      <c r="B60" s="26" t="s">
        <v>77</v>
      </c>
      <c r="C60" s="27" t="s">
        <v>80</v>
      </c>
      <c r="D60" s="31" t="s">
        <v>3279</v>
      </c>
      <c r="E60" s="117">
        <v>-0.64520547945205486</v>
      </c>
      <c r="F60" s="93">
        <v>73</v>
      </c>
      <c r="G60" s="29"/>
      <c r="H60" s="144">
        <v>25.9</v>
      </c>
      <c r="I60" s="22"/>
      <c r="J60" s="23"/>
      <c r="K60" s="24">
        <f t="shared" si="0"/>
        <v>0</v>
      </c>
      <c r="L60" s="214"/>
      <c r="M60" s="16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30" customFormat="1" ht="27" customHeight="1" x14ac:dyDescent="0.25">
      <c r="A61" s="177" t="s">
        <v>1150</v>
      </c>
      <c r="B61" s="26" t="s">
        <v>102</v>
      </c>
      <c r="C61" s="27" t="s">
        <v>1175</v>
      </c>
      <c r="D61" s="31" t="s">
        <v>1399</v>
      </c>
      <c r="E61" s="117">
        <v>-0.45636363636363642</v>
      </c>
      <c r="F61" s="93">
        <v>55</v>
      </c>
      <c r="G61" s="29"/>
      <c r="H61" s="144">
        <v>29.9</v>
      </c>
      <c r="I61" s="22"/>
      <c r="J61" s="23"/>
      <c r="K61" s="24">
        <f t="shared" si="0"/>
        <v>0</v>
      </c>
      <c r="L61" s="214"/>
      <c r="M61" s="16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30" customFormat="1" ht="27" customHeight="1" x14ac:dyDescent="0.25">
      <c r="A62" s="177" t="s">
        <v>1151</v>
      </c>
      <c r="B62" s="26" t="s">
        <v>102</v>
      </c>
      <c r="C62" s="27" t="s">
        <v>1176</v>
      </c>
      <c r="D62" s="31" t="s">
        <v>1482</v>
      </c>
      <c r="E62" s="117">
        <v>-0.23125000000000004</v>
      </c>
      <c r="F62" s="93">
        <v>48</v>
      </c>
      <c r="G62" s="29"/>
      <c r="H62" s="144">
        <v>36.9</v>
      </c>
      <c r="I62" s="22"/>
      <c r="J62" s="23"/>
      <c r="K62" s="24">
        <f t="shared" si="0"/>
        <v>0</v>
      </c>
      <c r="L62" s="214"/>
      <c r="M62" s="16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30" customFormat="1" ht="38.4" customHeight="1" x14ac:dyDescent="0.25">
      <c r="A63" s="177" t="s">
        <v>1152</v>
      </c>
      <c r="B63" s="26" t="s">
        <v>102</v>
      </c>
      <c r="C63" s="27" t="s">
        <v>1177</v>
      </c>
      <c r="D63" s="31" t="s">
        <v>1482</v>
      </c>
      <c r="E63" s="117">
        <v>-0.43958333333333338</v>
      </c>
      <c r="F63" s="93">
        <v>48</v>
      </c>
      <c r="G63" s="29"/>
      <c r="H63" s="144">
        <v>26.9</v>
      </c>
      <c r="I63" s="22"/>
      <c r="J63" s="23"/>
      <c r="K63" s="24">
        <f t="shared" si="0"/>
        <v>0</v>
      </c>
      <c r="L63" s="214"/>
      <c r="M63" s="16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30" customFormat="1" ht="27" customHeight="1" x14ac:dyDescent="0.25">
      <c r="A64" s="177" t="s">
        <v>1153</v>
      </c>
      <c r="B64" s="26" t="s">
        <v>102</v>
      </c>
      <c r="C64" s="27" t="s">
        <v>1178</v>
      </c>
      <c r="D64" s="31" t="s">
        <v>3245</v>
      </c>
      <c r="E64" s="117">
        <v>-0.36375000000000002</v>
      </c>
      <c r="F64" s="93">
        <v>80</v>
      </c>
      <c r="G64" s="29"/>
      <c r="H64" s="144">
        <v>50.9</v>
      </c>
      <c r="I64" s="22"/>
      <c r="J64" s="23"/>
      <c r="K64" s="24">
        <f t="shared" si="0"/>
        <v>0</v>
      </c>
      <c r="L64" s="214"/>
      <c r="M64" s="16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30" customFormat="1" ht="27" customHeight="1" x14ac:dyDescent="0.25">
      <c r="A65" s="177" t="s">
        <v>87</v>
      </c>
      <c r="B65" s="26" t="s">
        <v>85</v>
      </c>
      <c r="C65" s="27" t="s">
        <v>88</v>
      </c>
      <c r="D65" s="31" t="s">
        <v>89</v>
      </c>
      <c r="E65" s="117">
        <v>-0.4491379310344828</v>
      </c>
      <c r="F65" s="93">
        <v>116</v>
      </c>
      <c r="G65" s="29"/>
      <c r="H65" s="144">
        <v>63.9</v>
      </c>
      <c r="I65" s="22"/>
      <c r="J65" s="23"/>
      <c r="K65" s="24">
        <f t="shared" si="0"/>
        <v>0</v>
      </c>
      <c r="L65" s="214"/>
      <c r="M65" s="16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30" customFormat="1" ht="33" customHeight="1" x14ac:dyDescent="0.25">
      <c r="A66" s="177" t="s">
        <v>84</v>
      </c>
      <c r="B66" s="26" t="s">
        <v>85</v>
      </c>
      <c r="C66" s="27" t="s">
        <v>86</v>
      </c>
      <c r="D66" s="31" t="s">
        <v>3264</v>
      </c>
      <c r="E66" s="117">
        <v>-0.4491379310344828</v>
      </c>
      <c r="F66" s="93">
        <v>116</v>
      </c>
      <c r="G66" s="29"/>
      <c r="H66" s="144">
        <v>63.9</v>
      </c>
      <c r="I66" s="22"/>
      <c r="J66" s="23"/>
      <c r="K66" s="24">
        <f t="shared" si="0"/>
        <v>0</v>
      </c>
      <c r="L66" s="214"/>
      <c r="M66" s="16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30" customFormat="1" ht="27" customHeight="1" x14ac:dyDescent="0.25">
      <c r="A67" s="177" t="s">
        <v>948</v>
      </c>
      <c r="B67" s="26" t="s">
        <v>85</v>
      </c>
      <c r="C67" s="27" t="s">
        <v>1179</v>
      </c>
      <c r="D67" s="31" t="s">
        <v>3260</v>
      </c>
      <c r="E67" s="117">
        <v>-0.51779661016949152</v>
      </c>
      <c r="F67" s="93">
        <v>118</v>
      </c>
      <c r="G67" s="29"/>
      <c r="H67" s="144">
        <v>56.9</v>
      </c>
      <c r="I67" s="22"/>
      <c r="J67" s="23"/>
      <c r="K67" s="24">
        <f t="shared" si="0"/>
        <v>0</v>
      </c>
      <c r="L67" s="214"/>
      <c r="M67" s="16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30" customFormat="1" ht="40.799999999999997" customHeight="1" x14ac:dyDescent="0.25">
      <c r="A68" s="177" t="s">
        <v>96</v>
      </c>
      <c r="B68" s="26" t="s">
        <v>91</v>
      </c>
      <c r="C68" s="27" t="s">
        <v>97</v>
      </c>
      <c r="D68" s="31" t="s">
        <v>3327</v>
      </c>
      <c r="E68" s="117">
        <v>-0.46363636363636357</v>
      </c>
      <c r="F68" s="93">
        <v>121</v>
      </c>
      <c r="G68" s="29"/>
      <c r="H68" s="144">
        <v>64.900000000000006</v>
      </c>
      <c r="I68" s="22"/>
      <c r="J68" s="23"/>
      <c r="K68" s="24">
        <f t="shared" si="0"/>
        <v>0</v>
      </c>
      <c r="L68" s="214"/>
      <c r="M68" s="16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30" customFormat="1" ht="30" customHeight="1" x14ac:dyDescent="0.25">
      <c r="A69" s="177" t="s">
        <v>100</v>
      </c>
      <c r="B69" s="26" t="s">
        <v>91</v>
      </c>
      <c r="C69" s="27" t="s">
        <v>92</v>
      </c>
      <c r="D69" s="31" t="s">
        <v>99</v>
      </c>
      <c r="E69" s="117">
        <v>-0.45775862068965517</v>
      </c>
      <c r="F69" s="93">
        <v>116</v>
      </c>
      <c r="G69" s="29"/>
      <c r="H69" s="144">
        <v>62.9</v>
      </c>
      <c r="I69" s="22"/>
      <c r="J69" s="23"/>
      <c r="K69" s="24">
        <f t="shared" si="0"/>
        <v>0</v>
      </c>
      <c r="L69" s="214"/>
      <c r="M69" s="16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30" customFormat="1" ht="30" customHeight="1" x14ac:dyDescent="0.25">
      <c r="A70" s="177" t="s">
        <v>90</v>
      </c>
      <c r="B70" s="26" t="s">
        <v>91</v>
      </c>
      <c r="C70" s="27" t="s">
        <v>92</v>
      </c>
      <c r="D70" s="31" t="s">
        <v>93</v>
      </c>
      <c r="E70" s="117">
        <v>-0.39494949494949494</v>
      </c>
      <c r="F70" s="93">
        <v>99</v>
      </c>
      <c r="G70" s="29"/>
      <c r="H70" s="144">
        <v>59.9</v>
      </c>
      <c r="I70" s="22"/>
      <c r="J70" s="23"/>
      <c r="K70" s="24">
        <f t="shared" si="0"/>
        <v>0</v>
      </c>
      <c r="L70" s="214"/>
      <c r="M70" s="16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30" customFormat="1" ht="36" customHeight="1" x14ac:dyDescent="0.25">
      <c r="A71" s="177" t="s">
        <v>101</v>
      </c>
      <c r="B71" s="26" t="s">
        <v>91</v>
      </c>
      <c r="C71" s="27" t="s">
        <v>95</v>
      </c>
      <c r="D71" s="31" t="s">
        <v>99</v>
      </c>
      <c r="E71" s="117">
        <v>-0.45775862068965517</v>
      </c>
      <c r="F71" s="93">
        <v>116</v>
      </c>
      <c r="G71" s="29"/>
      <c r="H71" s="144">
        <v>62.9</v>
      </c>
      <c r="I71" s="22"/>
      <c r="J71" s="23"/>
      <c r="K71" s="24">
        <f t="shared" si="0"/>
        <v>0</v>
      </c>
      <c r="L71" s="214"/>
      <c r="M71" s="16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30" customFormat="1" ht="30" customHeight="1" x14ac:dyDescent="0.25">
      <c r="A72" s="177" t="s">
        <v>1133</v>
      </c>
      <c r="B72" s="26" t="s">
        <v>91</v>
      </c>
      <c r="C72" s="27" t="s">
        <v>92</v>
      </c>
      <c r="D72" s="31" t="s">
        <v>1134</v>
      </c>
      <c r="E72" s="117">
        <v>-0.41610169491525417</v>
      </c>
      <c r="F72" s="93">
        <v>118</v>
      </c>
      <c r="G72" s="29"/>
      <c r="H72" s="144">
        <v>68.900000000000006</v>
      </c>
      <c r="I72" s="22"/>
      <c r="J72" s="23"/>
      <c r="K72" s="24">
        <f t="shared" si="0"/>
        <v>0</v>
      </c>
      <c r="L72" s="214"/>
      <c r="M72" s="16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30" customFormat="1" ht="27" customHeight="1" x14ac:dyDescent="0.25">
      <c r="A73" s="177" t="s">
        <v>1135</v>
      </c>
      <c r="B73" s="26" t="s">
        <v>91</v>
      </c>
      <c r="C73" s="27" t="s">
        <v>92</v>
      </c>
      <c r="D73" s="31" t="s">
        <v>1544</v>
      </c>
      <c r="E73" s="117">
        <v>-0.40505050505050505</v>
      </c>
      <c r="F73" s="93">
        <v>99</v>
      </c>
      <c r="G73" s="29"/>
      <c r="H73" s="144">
        <v>58.9</v>
      </c>
      <c r="I73" s="22"/>
      <c r="J73" s="23"/>
      <c r="K73" s="24">
        <f t="shared" si="0"/>
        <v>0</v>
      </c>
      <c r="L73" s="214"/>
      <c r="M73" s="16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30" customFormat="1" ht="37.799999999999997" customHeight="1" x14ac:dyDescent="0.25">
      <c r="A74" s="177" t="s">
        <v>1136</v>
      </c>
      <c r="B74" s="26" t="s">
        <v>91</v>
      </c>
      <c r="C74" s="27" t="s">
        <v>1137</v>
      </c>
      <c r="D74" s="31" t="s">
        <v>1444</v>
      </c>
      <c r="E74" s="117">
        <v>-0.36304347826086952</v>
      </c>
      <c r="F74" s="93">
        <v>138</v>
      </c>
      <c r="G74" s="29"/>
      <c r="H74" s="144">
        <v>87.9</v>
      </c>
      <c r="I74" s="22"/>
      <c r="J74" s="23"/>
      <c r="K74" s="24">
        <f t="shared" si="0"/>
        <v>0</v>
      </c>
      <c r="L74" s="214"/>
      <c r="M74" s="16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35" customFormat="1" ht="31.5" customHeight="1" x14ac:dyDescent="0.25">
      <c r="A75" s="177" t="s">
        <v>1138</v>
      </c>
      <c r="B75" s="26" t="s">
        <v>91</v>
      </c>
      <c r="C75" s="27" t="s">
        <v>98</v>
      </c>
      <c r="D75" s="31" t="s">
        <v>1134</v>
      </c>
      <c r="E75" s="117">
        <v>-0.41610169491525417</v>
      </c>
      <c r="F75" s="93">
        <v>118</v>
      </c>
      <c r="G75" s="29"/>
      <c r="H75" s="144">
        <v>68.900000000000006</v>
      </c>
      <c r="I75" s="22"/>
      <c r="J75" s="23"/>
      <c r="K75" s="24">
        <f t="shared" si="0"/>
        <v>0</v>
      </c>
      <c r="L75" s="214"/>
      <c r="M75" s="16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35" customFormat="1" ht="31.5" customHeight="1" x14ac:dyDescent="0.25">
      <c r="A76" s="177" t="s">
        <v>1139</v>
      </c>
      <c r="B76" s="26" t="s">
        <v>91</v>
      </c>
      <c r="C76" s="27" t="s">
        <v>95</v>
      </c>
      <c r="D76" s="31" t="s">
        <v>1134</v>
      </c>
      <c r="E76" s="117">
        <v>-0.41610169491525417</v>
      </c>
      <c r="F76" s="93">
        <v>118</v>
      </c>
      <c r="G76" s="29"/>
      <c r="H76" s="144">
        <v>68.900000000000006</v>
      </c>
      <c r="I76" s="22"/>
      <c r="J76" s="23"/>
      <c r="K76" s="24">
        <f t="shared" si="0"/>
        <v>0</v>
      </c>
      <c r="L76" s="214"/>
      <c r="M76" s="16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35" customFormat="1" ht="31.5" customHeight="1" x14ac:dyDescent="0.25">
      <c r="A77" s="177" t="s">
        <v>1140</v>
      </c>
      <c r="B77" s="26" t="s">
        <v>91</v>
      </c>
      <c r="C77" s="27" t="s">
        <v>674</v>
      </c>
      <c r="D77" s="31" t="s">
        <v>3265</v>
      </c>
      <c r="E77" s="117">
        <v>-0.42450331125827812</v>
      </c>
      <c r="F77" s="93">
        <v>151</v>
      </c>
      <c r="G77" s="29"/>
      <c r="H77" s="144">
        <v>86.9</v>
      </c>
      <c r="I77" s="22"/>
      <c r="J77" s="23"/>
      <c r="K77" s="24">
        <f t="shared" si="0"/>
        <v>0</v>
      </c>
      <c r="L77" s="214"/>
      <c r="M77" s="16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35" customFormat="1" ht="31.5" customHeight="1" x14ac:dyDescent="0.25">
      <c r="A78" s="177" t="s">
        <v>103</v>
      </c>
      <c r="B78" s="26" t="s">
        <v>104</v>
      </c>
      <c r="C78" s="27" t="s">
        <v>105</v>
      </c>
      <c r="D78" s="31" t="s">
        <v>1491</v>
      </c>
      <c r="E78" s="117"/>
      <c r="F78" s="93"/>
      <c r="G78" s="29"/>
      <c r="H78" s="144">
        <v>69.900000000000006</v>
      </c>
      <c r="I78" s="22"/>
      <c r="J78" s="23"/>
      <c r="K78" s="24">
        <f t="shared" si="0"/>
        <v>0</v>
      </c>
      <c r="L78" s="214"/>
      <c r="M78" s="16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30" customFormat="1" ht="46.8" customHeight="1" x14ac:dyDescent="0.25">
      <c r="A79" s="177" t="s">
        <v>106</v>
      </c>
      <c r="B79" s="26" t="s">
        <v>104</v>
      </c>
      <c r="C79" s="27" t="s">
        <v>105</v>
      </c>
      <c r="D79" s="31" t="s">
        <v>3344</v>
      </c>
      <c r="E79" s="117"/>
      <c r="F79" s="93"/>
      <c r="G79" s="29"/>
      <c r="H79" s="144">
        <v>74.900000000000006</v>
      </c>
      <c r="I79" s="22"/>
      <c r="J79" s="23"/>
      <c r="K79" s="24">
        <f t="shared" si="0"/>
        <v>0</v>
      </c>
      <c r="L79" s="214"/>
      <c r="M79" s="16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35" customFormat="1" ht="31.5" customHeight="1" x14ac:dyDescent="0.25">
      <c r="A80" s="177" t="s">
        <v>107</v>
      </c>
      <c r="B80" s="26" t="s">
        <v>104</v>
      </c>
      <c r="C80" s="27" t="s">
        <v>108</v>
      </c>
      <c r="D80" s="31" t="s">
        <v>3345</v>
      </c>
      <c r="E80" s="117"/>
      <c r="F80" s="93"/>
      <c r="G80" s="29"/>
      <c r="H80" s="144">
        <v>74.900000000000006</v>
      </c>
      <c r="I80" s="22"/>
      <c r="J80" s="23"/>
      <c r="K80" s="24">
        <f t="shared" si="0"/>
        <v>0</v>
      </c>
      <c r="L80" s="214"/>
      <c r="M80" s="16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35" customFormat="1" ht="31.5" customHeight="1" x14ac:dyDescent="0.25">
      <c r="A81" s="177" t="s">
        <v>109</v>
      </c>
      <c r="B81" s="26" t="s">
        <v>104</v>
      </c>
      <c r="C81" s="27" t="s">
        <v>110</v>
      </c>
      <c r="D81" s="31" t="s">
        <v>3357</v>
      </c>
      <c r="E81" s="117"/>
      <c r="F81" s="93"/>
      <c r="G81" s="29"/>
      <c r="H81" s="144">
        <v>79.900000000000006</v>
      </c>
      <c r="I81" s="22"/>
      <c r="J81" s="23"/>
      <c r="K81" s="24">
        <f t="shared" si="0"/>
        <v>0</v>
      </c>
      <c r="L81" s="214"/>
      <c r="M81" s="16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35" customFormat="1" ht="35.4" customHeight="1" x14ac:dyDescent="0.25">
      <c r="A82" s="177" t="s">
        <v>951</v>
      </c>
      <c r="B82" s="32" t="s">
        <v>104</v>
      </c>
      <c r="C82" s="27" t="s">
        <v>963</v>
      </c>
      <c r="D82" s="33" t="s">
        <v>1545</v>
      </c>
      <c r="E82" s="117"/>
      <c r="F82" s="94"/>
      <c r="G82" s="34"/>
      <c r="H82" s="146">
        <v>84.9</v>
      </c>
      <c r="I82" s="22"/>
      <c r="J82" s="23"/>
      <c r="K82" s="24">
        <f t="shared" si="0"/>
        <v>0</v>
      </c>
      <c r="L82" s="214"/>
      <c r="M82" s="16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35" customFormat="1" ht="31.5" customHeight="1" x14ac:dyDescent="0.25">
      <c r="A83" s="177" t="s">
        <v>949</v>
      </c>
      <c r="B83" s="26" t="s">
        <v>104</v>
      </c>
      <c r="C83" s="27" t="s">
        <v>694</v>
      </c>
      <c r="D83" s="31" t="s">
        <v>3394</v>
      </c>
      <c r="E83" s="117"/>
      <c r="F83" s="93"/>
      <c r="G83" s="29"/>
      <c r="H83" s="144">
        <v>75.900000000000006</v>
      </c>
      <c r="I83" s="22"/>
      <c r="J83" s="23"/>
      <c r="K83" s="24">
        <f t="shared" ref="K83:K160" si="1">H83*J83</f>
        <v>0</v>
      </c>
      <c r="L83" s="214"/>
      <c r="M83" s="16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30" customFormat="1" ht="36" customHeight="1" x14ac:dyDescent="0.25">
      <c r="A84" s="177" t="s">
        <v>1116</v>
      </c>
      <c r="B84" s="26" t="s">
        <v>104</v>
      </c>
      <c r="C84" s="27" t="s">
        <v>1180</v>
      </c>
      <c r="D84" s="31" t="s">
        <v>3246</v>
      </c>
      <c r="E84" s="117"/>
      <c r="F84" s="93"/>
      <c r="G84" s="29"/>
      <c r="H84" s="144">
        <v>67.900000000000006</v>
      </c>
      <c r="I84" s="22"/>
      <c r="J84" s="23"/>
      <c r="K84" s="24">
        <f t="shared" si="1"/>
        <v>0</v>
      </c>
      <c r="L84" s="214"/>
      <c r="M84" s="16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30" customFormat="1" ht="27" customHeight="1" x14ac:dyDescent="0.25">
      <c r="A85" s="177" t="s">
        <v>1117</v>
      </c>
      <c r="B85" s="26" t="s">
        <v>104</v>
      </c>
      <c r="C85" s="27" t="s">
        <v>1181</v>
      </c>
      <c r="D85" s="31" t="s">
        <v>3247</v>
      </c>
      <c r="E85" s="117"/>
      <c r="F85" s="93"/>
      <c r="G85" s="29"/>
      <c r="H85" s="144">
        <v>69.900000000000006</v>
      </c>
      <c r="I85" s="22"/>
      <c r="J85" s="23"/>
      <c r="K85" s="24">
        <f t="shared" si="1"/>
        <v>0</v>
      </c>
      <c r="L85" s="214"/>
      <c r="M85" s="16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35" customFormat="1" ht="29.25" customHeight="1" x14ac:dyDescent="0.25">
      <c r="A86" s="177" t="s">
        <v>112</v>
      </c>
      <c r="B86" s="32" t="s">
        <v>113</v>
      </c>
      <c r="C86" s="27" t="s">
        <v>114</v>
      </c>
      <c r="D86" s="33" t="s">
        <v>94</v>
      </c>
      <c r="E86" s="117">
        <v>-0.48666666666666669</v>
      </c>
      <c r="F86" s="94">
        <v>105</v>
      </c>
      <c r="G86" s="34"/>
      <c r="H86" s="146">
        <v>53.9</v>
      </c>
      <c r="I86" s="22"/>
      <c r="J86" s="23"/>
      <c r="K86" s="24">
        <f t="shared" si="1"/>
        <v>0</v>
      </c>
      <c r="L86" s="214"/>
      <c r="M86" s="16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30" customFormat="1" ht="27" customHeight="1" x14ac:dyDescent="0.25">
      <c r="A87" s="209" t="s">
        <v>2477</v>
      </c>
      <c r="B87" s="26" t="s">
        <v>115</v>
      </c>
      <c r="C87" s="27" t="s">
        <v>116</v>
      </c>
      <c r="D87" s="31" t="s">
        <v>83</v>
      </c>
      <c r="E87" s="118">
        <v>-0.23707865168539319</v>
      </c>
      <c r="F87" s="93">
        <v>89</v>
      </c>
      <c r="G87" s="29"/>
      <c r="H87" s="144">
        <v>67.900000000000006</v>
      </c>
      <c r="I87" s="22"/>
      <c r="J87" s="23"/>
      <c r="K87" s="24">
        <f t="shared" si="1"/>
        <v>0</v>
      </c>
      <c r="L87" s="214"/>
      <c r="M87" s="16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30" customFormat="1" ht="37.200000000000003" customHeight="1" x14ac:dyDescent="0.25">
      <c r="A88" s="177" t="s">
        <v>1144</v>
      </c>
      <c r="B88" s="26" t="s">
        <v>115</v>
      </c>
      <c r="C88" s="27" t="s">
        <v>116</v>
      </c>
      <c r="D88" s="31" t="s">
        <v>3266</v>
      </c>
      <c r="E88" s="117">
        <v>-0.29112903225806447</v>
      </c>
      <c r="F88" s="93">
        <v>124</v>
      </c>
      <c r="G88" s="29"/>
      <c r="H88" s="144">
        <v>87.9</v>
      </c>
      <c r="I88" s="22"/>
      <c r="J88" s="23"/>
      <c r="K88" s="24">
        <f t="shared" si="1"/>
        <v>0</v>
      </c>
      <c r="L88" s="214"/>
      <c r="M88" s="16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30" customFormat="1" ht="41.4" customHeight="1" x14ac:dyDescent="0.25">
      <c r="A89" s="177" t="s">
        <v>142</v>
      </c>
      <c r="B89" s="26" t="s">
        <v>138</v>
      </c>
      <c r="C89" s="27" t="s">
        <v>143</v>
      </c>
      <c r="D89" s="31" t="s">
        <v>3395</v>
      </c>
      <c r="E89" s="117">
        <v>-0.3</v>
      </c>
      <c r="F89" s="93">
        <v>17</v>
      </c>
      <c r="G89" s="29"/>
      <c r="H89" s="144">
        <v>11.9</v>
      </c>
      <c r="I89" s="22"/>
      <c r="J89" s="23"/>
      <c r="K89" s="24">
        <f t="shared" si="1"/>
        <v>0</v>
      </c>
      <c r="L89" s="214"/>
      <c r="M89" s="16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35" customFormat="1" ht="32.4" customHeight="1" x14ac:dyDescent="0.25">
      <c r="A90" s="179" t="s">
        <v>137</v>
      </c>
      <c r="B90" s="32" t="s">
        <v>138</v>
      </c>
      <c r="C90" s="27" t="s">
        <v>139</v>
      </c>
      <c r="D90" s="33" t="s">
        <v>1546</v>
      </c>
      <c r="E90" s="117">
        <v>-0.3</v>
      </c>
      <c r="F90" s="96">
        <v>17</v>
      </c>
      <c r="G90" s="37"/>
      <c r="H90" s="146">
        <v>11.9</v>
      </c>
      <c r="I90" s="22"/>
      <c r="J90" s="23"/>
      <c r="K90" s="24">
        <f t="shared" si="1"/>
        <v>0</v>
      </c>
      <c r="L90" s="214"/>
      <c r="M90" s="16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35" customFormat="1" ht="39.6" customHeight="1" x14ac:dyDescent="0.25">
      <c r="A91" s="179" t="s">
        <v>140</v>
      </c>
      <c r="B91" s="32" t="s">
        <v>138</v>
      </c>
      <c r="C91" s="27" t="s">
        <v>141</v>
      </c>
      <c r="D91" s="31" t="s">
        <v>3396</v>
      </c>
      <c r="E91" s="117">
        <v>-0.3</v>
      </c>
      <c r="F91" s="96">
        <v>17</v>
      </c>
      <c r="G91" s="37"/>
      <c r="H91" s="144">
        <v>11.9</v>
      </c>
      <c r="I91" s="22"/>
      <c r="J91" s="23"/>
      <c r="K91" s="24">
        <f t="shared" si="1"/>
        <v>0</v>
      </c>
      <c r="L91" s="214"/>
      <c r="M91" s="16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30" customFormat="1" x14ac:dyDescent="0.25">
      <c r="A92" s="177" t="s">
        <v>1130</v>
      </c>
      <c r="B92" s="26" t="s">
        <v>148</v>
      </c>
      <c r="C92" s="27" t="s">
        <v>149</v>
      </c>
      <c r="D92" s="31" t="s">
        <v>3267</v>
      </c>
      <c r="E92" s="117">
        <v>-0.42673267326732672</v>
      </c>
      <c r="F92" s="93">
        <v>101</v>
      </c>
      <c r="G92" s="29"/>
      <c r="H92" s="144">
        <v>57.9</v>
      </c>
      <c r="I92" s="22"/>
      <c r="J92" s="23"/>
      <c r="K92" s="24">
        <f t="shared" si="1"/>
        <v>0</v>
      </c>
      <c r="L92" s="214"/>
      <c r="M92" s="16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35" customFormat="1" ht="24" customHeight="1" x14ac:dyDescent="0.25">
      <c r="A93" s="179" t="s">
        <v>156</v>
      </c>
      <c r="B93" s="32" t="s">
        <v>157</v>
      </c>
      <c r="C93" s="27" t="s">
        <v>158</v>
      </c>
      <c r="D93" s="31" t="s">
        <v>35</v>
      </c>
      <c r="E93" s="117">
        <v>-0.5075949367088608</v>
      </c>
      <c r="F93" s="96">
        <v>79</v>
      </c>
      <c r="G93" s="37"/>
      <c r="H93" s="144">
        <v>38.9</v>
      </c>
      <c r="I93" s="22"/>
      <c r="J93" s="23"/>
      <c r="K93" s="24">
        <f t="shared" si="1"/>
        <v>0</v>
      </c>
      <c r="L93" s="214"/>
      <c r="M93" s="16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35" customFormat="1" ht="24" customHeight="1" x14ac:dyDescent="0.25">
      <c r="A94" s="179" t="s">
        <v>1145</v>
      </c>
      <c r="B94" s="32" t="s">
        <v>157</v>
      </c>
      <c r="C94" s="27" t="s">
        <v>158</v>
      </c>
      <c r="D94" s="31" t="s">
        <v>1146</v>
      </c>
      <c r="E94" s="117">
        <v>-0.50982142857142854</v>
      </c>
      <c r="F94" s="96">
        <v>112</v>
      </c>
      <c r="G94" s="37"/>
      <c r="H94" s="144">
        <v>54.9</v>
      </c>
      <c r="I94" s="22"/>
      <c r="J94" s="23"/>
      <c r="K94" s="24">
        <f t="shared" si="1"/>
        <v>0</v>
      </c>
      <c r="L94" s="214"/>
      <c r="M94" s="16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s="30" customFormat="1" ht="42.6" customHeight="1" x14ac:dyDescent="0.25">
      <c r="A95" s="177" t="s">
        <v>159</v>
      </c>
      <c r="B95" s="26" t="s">
        <v>160</v>
      </c>
      <c r="C95" s="27" t="s">
        <v>161</v>
      </c>
      <c r="D95" s="31" t="s">
        <v>199</v>
      </c>
      <c r="E95" s="117">
        <v>-0.35486725663716812</v>
      </c>
      <c r="F95" s="93">
        <v>113</v>
      </c>
      <c r="G95" s="29"/>
      <c r="H95" s="144">
        <v>72.900000000000006</v>
      </c>
      <c r="I95" s="22"/>
      <c r="J95" s="23"/>
      <c r="K95" s="24">
        <f t="shared" si="1"/>
        <v>0</v>
      </c>
      <c r="L95" s="214"/>
      <c r="M95" s="16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s="30" customFormat="1" ht="32.4" customHeight="1" x14ac:dyDescent="0.25">
      <c r="A96" s="177" t="s">
        <v>168</v>
      </c>
      <c r="B96" s="26" t="s">
        <v>160</v>
      </c>
      <c r="C96" s="27" t="s">
        <v>163</v>
      </c>
      <c r="D96" s="31" t="s">
        <v>169</v>
      </c>
      <c r="E96" s="117">
        <v>-0.32857142857142851</v>
      </c>
      <c r="F96" s="93">
        <v>119</v>
      </c>
      <c r="G96" s="29"/>
      <c r="H96" s="144">
        <v>79.900000000000006</v>
      </c>
      <c r="I96" s="22"/>
      <c r="J96" s="23"/>
      <c r="K96" s="24">
        <f t="shared" si="1"/>
        <v>0</v>
      </c>
      <c r="L96" s="214"/>
      <c r="M96" s="16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s="30" customFormat="1" ht="32.4" customHeight="1" x14ac:dyDescent="0.25">
      <c r="A97" s="177" t="s">
        <v>166</v>
      </c>
      <c r="B97" s="26" t="s">
        <v>160</v>
      </c>
      <c r="C97" s="27" t="s">
        <v>1585</v>
      </c>
      <c r="D97" s="31" t="s">
        <v>1495</v>
      </c>
      <c r="E97" s="117">
        <v>-0.36634615384615377</v>
      </c>
      <c r="F97" s="93">
        <v>104</v>
      </c>
      <c r="G97" s="29"/>
      <c r="H97" s="144">
        <v>65.900000000000006</v>
      </c>
      <c r="I97" s="22"/>
      <c r="J97" s="23"/>
      <c r="K97" s="24">
        <f t="shared" si="1"/>
        <v>0</v>
      </c>
      <c r="L97" s="214"/>
      <c r="M97" s="16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30" customFormat="1" ht="32.4" customHeight="1" x14ac:dyDescent="0.25">
      <c r="A98" s="177" t="s">
        <v>162</v>
      </c>
      <c r="B98" s="26" t="s">
        <v>160</v>
      </c>
      <c r="C98" s="27" t="s">
        <v>163</v>
      </c>
      <c r="D98" s="31" t="s">
        <v>1182</v>
      </c>
      <c r="E98" s="117">
        <v>-0.37983870967741928</v>
      </c>
      <c r="F98" s="93">
        <v>124</v>
      </c>
      <c r="G98" s="29"/>
      <c r="H98" s="144">
        <v>76.900000000000006</v>
      </c>
      <c r="I98" s="22"/>
      <c r="J98" s="23"/>
      <c r="K98" s="24">
        <f t="shared" si="1"/>
        <v>0</v>
      </c>
      <c r="L98" s="214"/>
      <c r="M98" s="16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30" customFormat="1" ht="36" customHeight="1" x14ac:dyDescent="0.25">
      <c r="A99" s="180" t="s">
        <v>1154</v>
      </c>
      <c r="B99" s="26" t="s">
        <v>160</v>
      </c>
      <c r="C99" s="27" t="s">
        <v>1435</v>
      </c>
      <c r="D99" s="31" t="s">
        <v>1496</v>
      </c>
      <c r="E99" s="117">
        <v>-0.37256097560975604</v>
      </c>
      <c r="F99" s="93">
        <v>164</v>
      </c>
      <c r="G99" s="29"/>
      <c r="H99" s="144">
        <v>102.9</v>
      </c>
      <c r="I99" s="22"/>
      <c r="J99" s="23"/>
      <c r="K99" s="24">
        <f t="shared" si="1"/>
        <v>0</v>
      </c>
      <c r="L99" s="214"/>
      <c r="M99" s="16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s="30" customFormat="1" ht="33" customHeight="1" x14ac:dyDescent="0.25">
      <c r="A100" s="177" t="s">
        <v>952</v>
      </c>
      <c r="B100" s="26" t="s">
        <v>160</v>
      </c>
      <c r="C100" s="27" t="s">
        <v>1105</v>
      </c>
      <c r="D100" s="31" t="s">
        <v>1586</v>
      </c>
      <c r="E100" s="117">
        <v>-0.39067796610169486</v>
      </c>
      <c r="F100" s="93">
        <v>118</v>
      </c>
      <c r="G100" s="29"/>
      <c r="H100" s="144">
        <v>71.900000000000006</v>
      </c>
      <c r="I100" s="22"/>
      <c r="J100" s="23"/>
      <c r="K100" s="24">
        <f t="shared" si="1"/>
        <v>0</v>
      </c>
      <c r="L100" s="214"/>
      <c r="M100" s="16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s="30" customFormat="1" ht="33" customHeight="1" x14ac:dyDescent="0.25">
      <c r="A101" s="177" t="s">
        <v>1155</v>
      </c>
      <c r="B101" s="26" t="s">
        <v>160</v>
      </c>
      <c r="C101" s="27" t="s">
        <v>161</v>
      </c>
      <c r="D101" s="31" t="s">
        <v>3268</v>
      </c>
      <c r="E101" s="117">
        <v>-0.37679999999999997</v>
      </c>
      <c r="F101" s="93">
        <v>125</v>
      </c>
      <c r="G101" s="29"/>
      <c r="H101" s="144">
        <v>77.900000000000006</v>
      </c>
      <c r="I101" s="22"/>
      <c r="J101" s="23"/>
      <c r="K101" s="24">
        <f t="shared" si="1"/>
        <v>0</v>
      </c>
      <c r="L101" s="214"/>
      <c r="M101" s="16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30" customFormat="1" ht="28.2" customHeight="1" x14ac:dyDescent="0.25">
      <c r="A102" s="177" t="s">
        <v>1156</v>
      </c>
      <c r="B102" s="26" t="s">
        <v>160</v>
      </c>
      <c r="C102" s="27" t="s">
        <v>1436</v>
      </c>
      <c r="D102" s="31" t="s">
        <v>3269</v>
      </c>
      <c r="E102" s="117">
        <v>-0.37478260869565211</v>
      </c>
      <c r="F102" s="93">
        <v>115</v>
      </c>
      <c r="G102" s="29"/>
      <c r="H102" s="144">
        <v>71.900000000000006</v>
      </c>
      <c r="I102" s="22"/>
      <c r="J102" s="23"/>
      <c r="K102" s="24">
        <f t="shared" si="1"/>
        <v>0</v>
      </c>
      <c r="L102" s="214"/>
      <c r="M102" s="16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30" customFormat="1" ht="31.2" customHeight="1" x14ac:dyDescent="0.25">
      <c r="A103" s="177" t="s">
        <v>1157</v>
      </c>
      <c r="B103" s="26" t="s">
        <v>160</v>
      </c>
      <c r="C103" s="27" t="s">
        <v>163</v>
      </c>
      <c r="D103" s="31" t="s">
        <v>169</v>
      </c>
      <c r="E103" s="117">
        <v>-0.33135593220338977</v>
      </c>
      <c r="F103" s="93">
        <v>118</v>
      </c>
      <c r="G103" s="29"/>
      <c r="H103" s="144">
        <v>78.900000000000006</v>
      </c>
      <c r="I103" s="22"/>
      <c r="J103" s="23"/>
      <c r="K103" s="24">
        <f t="shared" si="1"/>
        <v>0</v>
      </c>
      <c r="L103" s="214"/>
      <c r="M103" s="16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s="30" customFormat="1" ht="36.6" customHeight="1" x14ac:dyDescent="0.25">
      <c r="A104" s="177" t="s">
        <v>164</v>
      </c>
      <c r="B104" s="26" t="s">
        <v>160</v>
      </c>
      <c r="C104" s="27" t="s">
        <v>165</v>
      </c>
      <c r="D104" s="31" t="s">
        <v>3270</v>
      </c>
      <c r="E104" s="117">
        <v>-0.32788461538461533</v>
      </c>
      <c r="F104" s="93">
        <v>104</v>
      </c>
      <c r="G104" s="29"/>
      <c r="H104" s="144">
        <v>69.900000000000006</v>
      </c>
      <c r="I104" s="22"/>
      <c r="J104" s="23"/>
      <c r="K104" s="24">
        <f t="shared" si="1"/>
        <v>0</v>
      </c>
      <c r="L104" s="214"/>
      <c r="M104" s="16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s="30" customFormat="1" ht="24.75" customHeight="1" x14ac:dyDescent="0.25">
      <c r="A105" s="177" t="s">
        <v>172</v>
      </c>
      <c r="B105" s="26" t="s">
        <v>170</v>
      </c>
      <c r="C105" s="27" t="s">
        <v>173</v>
      </c>
      <c r="D105" s="31" t="s">
        <v>94</v>
      </c>
      <c r="E105" s="117">
        <v>-0.45903614457831327</v>
      </c>
      <c r="F105" s="93">
        <v>83</v>
      </c>
      <c r="G105" s="29"/>
      <c r="H105" s="144">
        <v>44.9</v>
      </c>
      <c r="I105" s="22"/>
      <c r="J105" s="23"/>
      <c r="K105" s="24">
        <f t="shared" si="1"/>
        <v>0</v>
      </c>
      <c r="L105" s="214"/>
      <c r="M105" s="16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30" customFormat="1" ht="36" customHeight="1" x14ac:dyDescent="0.25">
      <c r="A106" s="177" t="s">
        <v>175</v>
      </c>
      <c r="B106" s="26" t="s">
        <v>170</v>
      </c>
      <c r="C106" s="27" t="s">
        <v>176</v>
      </c>
      <c r="D106" s="31" t="s">
        <v>3289</v>
      </c>
      <c r="E106" s="117">
        <v>-0.51774193548387104</v>
      </c>
      <c r="F106" s="93">
        <v>62</v>
      </c>
      <c r="G106" s="29"/>
      <c r="H106" s="144">
        <v>29.9</v>
      </c>
      <c r="I106" s="22"/>
      <c r="J106" s="23"/>
      <c r="K106" s="24">
        <f t="shared" si="1"/>
        <v>0</v>
      </c>
      <c r="L106" s="214"/>
      <c r="M106" s="16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30" customFormat="1" ht="41.4" customHeight="1" x14ac:dyDescent="0.25">
      <c r="A107" s="177" t="s">
        <v>174</v>
      </c>
      <c r="B107" s="26" t="s">
        <v>170</v>
      </c>
      <c r="C107" s="27" t="s">
        <v>171</v>
      </c>
      <c r="D107" s="31" t="s">
        <v>94</v>
      </c>
      <c r="E107" s="117">
        <v>-0.46263736263736266</v>
      </c>
      <c r="F107" s="93">
        <v>91</v>
      </c>
      <c r="G107" s="29"/>
      <c r="H107" s="144">
        <v>48.9</v>
      </c>
      <c r="I107" s="22"/>
      <c r="J107" s="23"/>
      <c r="K107" s="24">
        <f t="shared" si="1"/>
        <v>0</v>
      </c>
      <c r="L107" s="214"/>
      <c r="M107" s="16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30" customFormat="1" ht="36.6" customHeight="1" x14ac:dyDescent="0.25">
      <c r="A108" s="177" t="s">
        <v>953</v>
      </c>
      <c r="B108" s="26" t="s">
        <v>170</v>
      </c>
      <c r="C108" s="27" t="s">
        <v>1106</v>
      </c>
      <c r="D108" s="31" t="s">
        <v>1451</v>
      </c>
      <c r="E108" s="117">
        <v>-0.43828124999999996</v>
      </c>
      <c r="F108" s="93">
        <v>128</v>
      </c>
      <c r="G108" s="29"/>
      <c r="H108" s="144">
        <v>71.900000000000006</v>
      </c>
      <c r="I108" s="22"/>
      <c r="J108" s="23"/>
      <c r="K108" s="24">
        <f t="shared" si="1"/>
        <v>0</v>
      </c>
      <c r="L108" s="214"/>
      <c r="M108" s="16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30" customFormat="1" ht="34.799999999999997" customHeight="1" x14ac:dyDescent="0.25">
      <c r="A109" s="177" t="s">
        <v>1158</v>
      </c>
      <c r="B109" s="26" t="s">
        <v>742</v>
      </c>
      <c r="C109" s="27" t="s">
        <v>1183</v>
      </c>
      <c r="D109" s="31" t="s">
        <v>3328</v>
      </c>
      <c r="E109" s="117">
        <v>-0.46888888888888891</v>
      </c>
      <c r="F109" s="93">
        <v>45</v>
      </c>
      <c r="G109" s="29"/>
      <c r="H109" s="144">
        <v>23.9</v>
      </c>
      <c r="I109" s="22"/>
      <c r="J109" s="23"/>
      <c r="K109" s="24">
        <f t="shared" si="1"/>
        <v>0</v>
      </c>
      <c r="L109" s="214"/>
      <c r="M109" s="16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30" customFormat="1" ht="33.6" customHeight="1" x14ac:dyDescent="0.25">
      <c r="A110" s="177" t="s">
        <v>181</v>
      </c>
      <c r="B110" s="26" t="s">
        <v>178</v>
      </c>
      <c r="C110" s="27" t="s">
        <v>182</v>
      </c>
      <c r="D110" s="31" t="s">
        <v>3200</v>
      </c>
      <c r="E110" s="117">
        <v>-0.54324324324324325</v>
      </c>
      <c r="F110" s="93">
        <v>37</v>
      </c>
      <c r="G110" s="29"/>
      <c r="H110" s="144">
        <v>16.899999999999999</v>
      </c>
      <c r="I110" s="22"/>
      <c r="J110" s="23"/>
      <c r="K110" s="24">
        <f t="shared" si="1"/>
        <v>0</v>
      </c>
      <c r="L110" s="214"/>
      <c r="M110" s="16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30" customFormat="1" ht="34.950000000000003" customHeight="1" x14ac:dyDescent="0.25">
      <c r="A111" s="177" t="s">
        <v>183</v>
      </c>
      <c r="B111" s="26" t="s">
        <v>178</v>
      </c>
      <c r="C111" s="27" t="s">
        <v>184</v>
      </c>
      <c r="D111" s="31" t="s">
        <v>1497</v>
      </c>
      <c r="E111" s="117">
        <v>-0.65232558139534891</v>
      </c>
      <c r="F111" s="93">
        <v>86</v>
      </c>
      <c r="G111" s="29"/>
      <c r="H111" s="144">
        <v>29.9</v>
      </c>
      <c r="I111" s="22"/>
      <c r="J111" s="23"/>
      <c r="K111" s="24">
        <f t="shared" si="1"/>
        <v>0</v>
      </c>
      <c r="L111" s="214"/>
      <c r="M111" s="16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59" customFormat="1" ht="39" customHeight="1" x14ac:dyDescent="0.25">
      <c r="A112" s="179" t="s">
        <v>185</v>
      </c>
      <c r="B112" s="32" t="s">
        <v>178</v>
      </c>
      <c r="C112" s="27" t="s">
        <v>186</v>
      </c>
      <c r="D112" s="28" t="s">
        <v>1498</v>
      </c>
      <c r="E112" s="117">
        <v>-0.62151898734177213</v>
      </c>
      <c r="F112" s="92">
        <v>79</v>
      </c>
      <c r="G112" s="21"/>
      <c r="H112" s="143">
        <v>29.9</v>
      </c>
      <c r="I112" s="22"/>
      <c r="J112" s="23"/>
      <c r="K112" s="24">
        <f t="shared" si="1"/>
        <v>0</v>
      </c>
      <c r="L112" s="214"/>
      <c r="M112" s="16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30" customFormat="1" ht="34.950000000000003" customHeight="1" x14ac:dyDescent="0.25">
      <c r="A113" s="177" t="s">
        <v>179</v>
      </c>
      <c r="B113" s="26" t="s">
        <v>178</v>
      </c>
      <c r="C113" s="27" t="s">
        <v>180</v>
      </c>
      <c r="D113" s="31" t="s">
        <v>3539</v>
      </c>
      <c r="E113" s="117">
        <v>-0.62151898734177213</v>
      </c>
      <c r="F113" s="93">
        <v>79</v>
      </c>
      <c r="G113" s="29"/>
      <c r="H113" s="144">
        <v>29.9</v>
      </c>
      <c r="I113" s="22"/>
      <c r="J113" s="23"/>
      <c r="K113" s="24">
        <f t="shared" si="1"/>
        <v>0</v>
      </c>
      <c r="L113" s="214"/>
      <c r="M113" s="16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30" customFormat="1" ht="34.950000000000003" customHeight="1" x14ac:dyDescent="0.25">
      <c r="A114" s="177" t="s">
        <v>955</v>
      </c>
      <c r="B114" s="26" t="s">
        <v>178</v>
      </c>
      <c r="C114" s="27" t="s">
        <v>965</v>
      </c>
      <c r="D114" s="31" t="s">
        <v>1397</v>
      </c>
      <c r="E114" s="117">
        <v>-0.70229885057471264</v>
      </c>
      <c r="F114" s="93">
        <v>87</v>
      </c>
      <c r="G114" s="29"/>
      <c r="H114" s="144">
        <v>25.9</v>
      </c>
      <c r="I114" s="22"/>
      <c r="J114" s="23"/>
      <c r="K114" s="24">
        <f t="shared" si="1"/>
        <v>0</v>
      </c>
      <c r="L114" s="214"/>
      <c r="M114" s="16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30" customFormat="1" ht="39.6" customHeight="1" x14ac:dyDescent="0.25">
      <c r="A115" s="177" t="s">
        <v>1567</v>
      </c>
      <c r="B115" s="26" t="s">
        <v>178</v>
      </c>
      <c r="C115" s="27" t="s">
        <v>1587</v>
      </c>
      <c r="D115" s="31" t="s">
        <v>1398</v>
      </c>
      <c r="E115" s="117">
        <v>-0.68795180722891569</v>
      </c>
      <c r="F115" s="93">
        <v>83</v>
      </c>
      <c r="G115" s="29"/>
      <c r="H115" s="144">
        <v>25.9</v>
      </c>
      <c r="I115" s="22"/>
      <c r="J115" s="23"/>
      <c r="K115" s="24">
        <f t="shared" si="1"/>
        <v>0</v>
      </c>
      <c r="L115" s="214"/>
      <c r="M115" s="16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s="30" customFormat="1" ht="27" customHeight="1" x14ac:dyDescent="0.25">
      <c r="A116" s="177" t="s">
        <v>954</v>
      </c>
      <c r="B116" s="26" t="s">
        <v>178</v>
      </c>
      <c r="C116" s="27" t="s">
        <v>964</v>
      </c>
      <c r="D116" s="31" t="s">
        <v>1397</v>
      </c>
      <c r="E116" s="117">
        <v>-0.66385542168674705</v>
      </c>
      <c r="F116" s="93">
        <v>83</v>
      </c>
      <c r="G116" s="29"/>
      <c r="H116" s="144">
        <v>27.9</v>
      </c>
      <c r="I116" s="22"/>
      <c r="J116" s="23"/>
      <c r="K116" s="24">
        <f t="shared" si="1"/>
        <v>0</v>
      </c>
      <c r="L116" s="214"/>
      <c r="M116" s="16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30" customFormat="1" ht="36.6" customHeight="1" x14ac:dyDescent="0.25">
      <c r="A117" s="177" t="s">
        <v>956</v>
      </c>
      <c r="B117" s="26" t="s">
        <v>178</v>
      </c>
      <c r="C117" s="27" t="s">
        <v>966</v>
      </c>
      <c r="D117" s="31" t="s">
        <v>1397</v>
      </c>
      <c r="E117" s="117">
        <v>-0.70229885057471264</v>
      </c>
      <c r="F117" s="93">
        <v>87</v>
      </c>
      <c r="G117" s="29"/>
      <c r="H117" s="144">
        <v>25.9</v>
      </c>
      <c r="I117" s="22"/>
      <c r="J117" s="23"/>
      <c r="K117" s="24">
        <f t="shared" si="1"/>
        <v>0</v>
      </c>
      <c r="L117" s="214"/>
      <c r="M117" s="16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35" customFormat="1" ht="39" customHeight="1" x14ac:dyDescent="0.25">
      <c r="A118" s="179" t="s">
        <v>957</v>
      </c>
      <c r="B118" s="32" t="s">
        <v>178</v>
      </c>
      <c r="C118" s="27" t="s">
        <v>967</v>
      </c>
      <c r="D118" s="33" t="s">
        <v>1397</v>
      </c>
      <c r="E118" s="117">
        <v>-0.72409638554216871</v>
      </c>
      <c r="F118" s="94">
        <v>83</v>
      </c>
      <c r="G118" s="34"/>
      <c r="H118" s="146">
        <v>22.9</v>
      </c>
      <c r="I118" s="22"/>
      <c r="J118" s="23"/>
      <c r="K118" s="24">
        <f t="shared" si="1"/>
        <v>0</v>
      </c>
      <c r="L118" s="214"/>
      <c r="M118" s="16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s="25" customFormat="1" ht="34.799999999999997" customHeight="1" x14ac:dyDescent="0.25">
      <c r="A119" s="177" t="s">
        <v>958</v>
      </c>
      <c r="B119" s="19" t="s">
        <v>178</v>
      </c>
      <c r="C119" s="27" t="s">
        <v>968</v>
      </c>
      <c r="D119" s="28" t="s">
        <v>1398</v>
      </c>
      <c r="E119" s="117">
        <v>-0.69080459770114944</v>
      </c>
      <c r="F119" s="92">
        <v>87</v>
      </c>
      <c r="G119" s="21"/>
      <c r="H119" s="143">
        <v>26.9</v>
      </c>
      <c r="I119" s="22"/>
      <c r="J119" s="23"/>
      <c r="K119" s="24">
        <f t="shared" si="1"/>
        <v>0</v>
      </c>
      <c r="L119" s="214"/>
      <c r="M119" s="16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s="30" customFormat="1" ht="42" customHeight="1" x14ac:dyDescent="0.25">
      <c r="A120" s="177" t="s">
        <v>1159</v>
      </c>
      <c r="B120" s="26" t="s">
        <v>178</v>
      </c>
      <c r="C120" s="27" t="s">
        <v>1184</v>
      </c>
      <c r="D120" s="31" t="s">
        <v>1501</v>
      </c>
      <c r="E120" s="117">
        <v>-0.67590361445783131</v>
      </c>
      <c r="F120" s="93">
        <v>83</v>
      </c>
      <c r="G120" s="29"/>
      <c r="H120" s="144">
        <v>26.9</v>
      </c>
      <c r="I120" s="22"/>
      <c r="J120" s="23"/>
      <c r="K120" s="24">
        <f t="shared" si="1"/>
        <v>0</v>
      </c>
      <c r="L120" s="214"/>
      <c r="M120" s="16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25" customFormat="1" ht="39" customHeight="1" x14ac:dyDescent="0.25">
      <c r="A121" s="176" t="s">
        <v>1568</v>
      </c>
      <c r="B121" s="19" t="s">
        <v>150</v>
      </c>
      <c r="C121" s="27" t="s">
        <v>1588</v>
      </c>
      <c r="D121" s="28" t="s">
        <v>3290</v>
      </c>
      <c r="E121" s="117">
        <v>-0.47738095238095241</v>
      </c>
      <c r="F121" s="92">
        <v>84</v>
      </c>
      <c r="G121" s="21"/>
      <c r="H121" s="143">
        <v>43.9</v>
      </c>
      <c r="I121" s="22"/>
      <c r="J121" s="23"/>
      <c r="K121" s="24">
        <f t="shared" si="1"/>
        <v>0</v>
      </c>
      <c r="L121" s="214"/>
      <c r="M121" s="16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30" customFormat="1" ht="37.799999999999997" customHeight="1" x14ac:dyDescent="0.25">
      <c r="A122" s="177" t="s">
        <v>190</v>
      </c>
      <c r="B122" s="26" t="s">
        <v>187</v>
      </c>
      <c r="C122" s="27" t="s">
        <v>191</v>
      </c>
      <c r="D122" s="31" t="s">
        <v>1500</v>
      </c>
      <c r="E122" s="117">
        <v>-0.38314606741573037</v>
      </c>
      <c r="F122" s="93">
        <v>89</v>
      </c>
      <c r="G122" s="29"/>
      <c r="H122" s="144">
        <v>54.9</v>
      </c>
      <c r="I122" s="22"/>
      <c r="J122" s="23"/>
      <c r="K122" s="24">
        <f t="shared" si="1"/>
        <v>0</v>
      </c>
      <c r="L122" s="214"/>
      <c r="M122" s="16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30" customFormat="1" ht="37.200000000000003" customHeight="1" x14ac:dyDescent="0.25">
      <c r="A123" s="177" t="s">
        <v>193</v>
      </c>
      <c r="B123" s="26" t="s">
        <v>187</v>
      </c>
      <c r="C123" s="27" t="s">
        <v>194</v>
      </c>
      <c r="D123" s="31" t="s">
        <v>1483</v>
      </c>
      <c r="E123" s="117">
        <v>-0.33444444444444443</v>
      </c>
      <c r="F123" s="93">
        <v>90</v>
      </c>
      <c r="G123" s="29"/>
      <c r="H123" s="144">
        <v>59.9</v>
      </c>
      <c r="I123" s="22"/>
      <c r="J123" s="23"/>
      <c r="K123" s="24">
        <f t="shared" si="1"/>
        <v>0</v>
      </c>
      <c r="L123" s="214"/>
      <c r="M123" s="16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30" customFormat="1" ht="27" customHeight="1" x14ac:dyDescent="0.25">
      <c r="A124" s="177" t="s">
        <v>192</v>
      </c>
      <c r="B124" s="26" t="s">
        <v>187</v>
      </c>
      <c r="C124" s="27" t="s">
        <v>191</v>
      </c>
      <c r="D124" s="31" t="s">
        <v>1500</v>
      </c>
      <c r="E124" s="117">
        <v>-0.32696629213483147</v>
      </c>
      <c r="F124" s="93">
        <v>89</v>
      </c>
      <c r="G124" s="29"/>
      <c r="H124" s="144">
        <v>59.9</v>
      </c>
      <c r="I124" s="22"/>
      <c r="J124" s="23"/>
      <c r="K124" s="24">
        <f t="shared" si="1"/>
        <v>0</v>
      </c>
      <c r="L124" s="214"/>
      <c r="M124" s="16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30" customFormat="1" ht="45" customHeight="1" x14ac:dyDescent="0.25">
      <c r="A125" s="177" t="s">
        <v>1160</v>
      </c>
      <c r="B125" s="26" t="s">
        <v>187</v>
      </c>
      <c r="C125" s="27" t="s">
        <v>188</v>
      </c>
      <c r="D125" s="31" t="s">
        <v>3397</v>
      </c>
      <c r="E125" s="117">
        <v>-0.35040650406504059</v>
      </c>
      <c r="F125" s="93">
        <v>123</v>
      </c>
      <c r="G125" s="29"/>
      <c r="H125" s="144">
        <v>79.900000000000006</v>
      </c>
      <c r="I125" s="22"/>
      <c r="J125" s="23"/>
      <c r="K125" s="24">
        <f t="shared" si="1"/>
        <v>0</v>
      </c>
      <c r="L125" s="214"/>
      <c r="M125" s="16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30" customFormat="1" ht="45.6" customHeight="1" x14ac:dyDescent="0.25">
      <c r="A126" s="177" t="s">
        <v>197</v>
      </c>
      <c r="B126" s="26" t="s">
        <v>195</v>
      </c>
      <c r="C126" s="27" t="s">
        <v>198</v>
      </c>
      <c r="D126" s="31" t="s">
        <v>199</v>
      </c>
      <c r="E126" s="117">
        <v>-0.40873786407766993</v>
      </c>
      <c r="F126" s="93">
        <v>103</v>
      </c>
      <c r="G126" s="29"/>
      <c r="H126" s="144">
        <v>60.9</v>
      </c>
      <c r="I126" s="22"/>
      <c r="J126" s="23"/>
      <c r="K126" s="24">
        <f t="shared" si="1"/>
        <v>0</v>
      </c>
      <c r="L126" s="214"/>
      <c r="M126" s="16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30" customFormat="1" ht="43.8" customHeight="1" x14ac:dyDescent="0.25">
      <c r="A127" s="177" t="s">
        <v>200</v>
      </c>
      <c r="B127" s="26" t="s">
        <v>195</v>
      </c>
      <c r="C127" s="27" t="s">
        <v>1107</v>
      </c>
      <c r="D127" s="31" t="s">
        <v>1547</v>
      </c>
      <c r="E127" s="117">
        <v>-0.42952380952380953</v>
      </c>
      <c r="F127" s="93">
        <v>105</v>
      </c>
      <c r="G127" s="29"/>
      <c r="H127" s="144">
        <v>59.9</v>
      </c>
      <c r="I127" s="22"/>
      <c r="J127" s="23"/>
      <c r="K127" s="24">
        <f t="shared" si="1"/>
        <v>0</v>
      </c>
      <c r="L127" s="214"/>
      <c r="M127" s="16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30" customFormat="1" ht="34.200000000000003" customHeight="1" x14ac:dyDescent="0.25">
      <c r="A128" s="177" t="s">
        <v>202</v>
      </c>
      <c r="B128" s="26" t="s">
        <v>195</v>
      </c>
      <c r="C128" s="27" t="s">
        <v>203</v>
      </c>
      <c r="D128" s="31" t="s">
        <v>1502</v>
      </c>
      <c r="E128" s="117">
        <v>-0.37462686567164183</v>
      </c>
      <c r="F128" s="93">
        <v>67</v>
      </c>
      <c r="G128" s="29"/>
      <c r="H128" s="144">
        <v>41.9</v>
      </c>
      <c r="I128" s="22"/>
      <c r="J128" s="23"/>
      <c r="K128" s="24">
        <f t="shared" si="1"/>
        <v>0</v>
      </c>
      <c r="L128" s="214"/>
      <c r="M128" s="16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30" customFormat="1" ht="32.4" customHeight="1" x14ac:dyDescent="0.25">
      <c r="A129" s="177" t="s">
        <v>1569</v>
      </c>
      <c r="B129" s="26" t="s">
        <v>195</v>
      </c>
      <c r="C129" s="27" t="s">
        <v>1589</v>
      </c>
      <c r="D129" s="31" t="s">
        <v>1484</v>
      </c>
      <c r="E129" s="117">
        <v>-0.38589743589743591</v>
      </c>
      <c r="F129" s="93">
        <v>78</v>
      </c>
      <c r="G129" s="29"/>
      <c r="H129" s="144">
        <v>47.9</v>
      </c>
      <c r="I129" s="22"/>
      <c r="J129" s="23"/>
      <c r="K129" s="24">
        <f t="shared" si="1"/>
        <v>0</v>
      </c>
      <c r="L129" s="214"/>
      <c r="M129" s="16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30" customFormat="1" ht="39.6" customHeight="1" x14ac:dyDescent="0.25">
      <c r="A130" s="177" t="s">
        <v>201</v>
      </c>
      <c r="B130" s="26" t="s">
        <v>195</v>
      </c>
      <c r="C130" s="27" t="s">
        <v>1590</v>
      </c>
      <c r="D130" s="31" t="s">
        <v>1484</v>
      </c>
      <c r="E130" s="117">
        <v>-0.38101265822784813</v>
      </c>
      <c r="F130" s="93">
        <v>79</v>
      </c>
      <c r="G130" s="29"/>
      <c r="H130" s="144">
        <v>48.9</v>
      </c>
      <c r="I130" s="22"/>
      <c r="J130" s="23"/>
      <c r="K130" s="24">
        <f t="shared" si="1"/>
        <v>0</v>
      </c>
      <c r="L130" s="214"/>
      <c r="M130" s="16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30" customFormat="1" ht="36" customHeight="1" x14ac:dyDescent="0.25">
      <c r="A131" s="177" t="s">
        <v>1161</v>
      </c>
      <c r="B131" s="26" t="s">
        <v>195</v>
      </c>
      <c r="C131" s="27" t="s">
        <v>203</v>
      </c>
      <c r="D131" s="31" t="s">
        <v>1548</v>
      </c>
      <c r="E131" s="117">
        <v>-0.36185567010309277</v>
      </c>
      <c r="F131" s="93">
        <v>97</v>
      </c>
      <c r="G131" s="29"/>
      <c r="H131" s="144">
        <v>61.9</v>
      </c>
      <c r="I131" s="22"/>
      <c r="J131" s="23"/>
      <c r="K131" s="24">
        <f t="shared" si="1"/>
        <v>0</v>
      </c>
      <c r="L131" s="214"/>
      <c r="M131" s="16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30" customFormat="1" ht="33.6" customHeight="1" x14ac:dyDescent="0.25">
      <c r="A132" s="177" t="s">
        <v>1162</v>
      </c>
      <c r="B132" s="26" t="s">
        <v>195</v>
      </c>
      <c r="C132" s="27" t="s">
        <v>203</v>
      </c>
      <c r="D132" s="31" t="s">
        <v>3266</v>
      </c>
      <c r="E132" s="117">
        <v>-0.35629629629629628</v>
      </c>
      <c r="F132" s="93">
        <v>135</v>
      </c>
      <c r="G132" s="29"/>
      <c r="H132" s="144">
        <v>86.9</v>
      </c>
      <c r="I132" s="22"/>
      <c r="J132" s="23"/>
      <c r="K132" s="24">
        <f t="shared" si="1"/>
        <v>0</v>
      </c>
      <c r="L132" s="214"/>
      <c r="M132" s="16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0" customFormat="1" ht="41.4" customHeight="1" x14ac:dyDescent="0.25">
      <c r="A133" s="177" t="s">
        <v>1163</v>
      </c>
      <c r="B133" s="32" t="s">
        <v>195</v>
      </c>
      <c r="C133" s="27" t="s">
        <v>203</v>
      </c>
      <c r="D133" s="33" t="s">
        <v>3271</v>
      </c>
      <c r="E133" s="117">
        <v>-0.35548387096774192</v>
      </c>
      <c r="F133" s="93">
        <v>155</v>
      </c>
      <c r="G133" s="29"/>
      <c r="H133" s="144">
        <v>99.9</v>
      </c>
      <c r="I133" s="22"/>
      <c r="J133" s="23"/>
      <c r="K133" s="24">
        <f t="shared" si="1"/>
        <v>0</v>
      </c>
      <c r="L133" s="214"/>
      <c r="M133" s="16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5" customFormat="1" ht="33.6" customHeight="1" x14ac:dyDescent="0.25">
      <c r="A134" s="177" t="s">
        <v>1164</v>
      </c>
      <c r="B134" s="32" t="s">
        <v>195</v>
      </c>
      <c r="C134" s="27" t="s">
        <v>203</v>
      </c>
      <c r="D134" s="33" t="s">
        <v>1405</v>
      </c>
      <c r="E134" s="117">
        <v>-0.35853658536585359</v>
      </c>
      <c r="F134" s="94">
        <v>123</v>
      </c>
      <c r="G134" s="34"/>
      <c r="H134" s="145">
        <v>78.900000000000006</v>
      </c>
      <c r="I134" s="22"/>
      <c r="J134" s="23"/>
      <c r="K134" s="24">
        <f t="shared" si="1"/>
        <v>0</v>
      </c>
      <c r="L134" s="214"/>
      <c r="M134" s="16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25" customFormat="1" ht="27" customHeight="1" x14ac:dyDescent="0.25">
      <c r="A135" s="176" t="s">
        <v>1165</v>
      </c>
      <c r="B135" s="19" t="s">
        <v>195</v>
      </c>
      <c r="C135" s="27" t="s">
        <v>196</v>
      </c>
      <c r="D135" s="28" t="s">
        <v>89</v>
      </c>
      <c r="E135" s="117">
        <v>-0.35803571428571423</v>
      </c>
      <c r="F135" s="92">
        <v>112</v>
      </c>
      <c r="G135" s="21"/>
      <c r="H135" s="146">
        <v>71.900000000000006</v>
      </c>
      <c r="I135" s="22"/>
      <c r="J135" s="23"/>
      <c r="K135" s="24">
        <f t="shared" si="1"/>
        <v>0</v>
      </c>
      <c r="L135" s="214"/>
      <c r="M135" s="16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0" customFormat="1" ht="27" customHeight="1" x14ac:dyDescent="0.25">
      <c r="A136" s="177" t="s">
        <v>1166</v>
      </c>
      <c r="B136" s="26" t="s">
        <v>195</v>
      </c>
      <c r="C136" s="27" t="s">
        <v>198</v>
      </c>
      <c r="D136" s="31" t="s">
        <v>1484</v>
      </c>
      <c r="E136" s="117">
        <v>-0.48750000000000004</v>
      </c>
      <c r="F136" s="93">
        <v>72</v>
      </c>
      <c r="G136" s="29"/>
      <c r="H136" s="144">
        <v>36.9</v>
      </c>
      <c r="I136" s="22"/>
      <c r="J136" s="23"/>
      <c r="K136" s="24">
        <f t="shared" si="1"/>
        <v>0</v>
      </c>
      <c r="L136" s="214"/>
      <c r="M136" s="16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0" customFormat="1" ht="37.799999999999997" customHeight="1" x14ac:dyDescent="0.25">
      <c r="A137" s="177" t="s">
        <v>1167</v>
      </c>
      <c r="B137" s="26" t="s">
        <v>195</v>
      </c>
      <c r="C137" s="27" t="s">
        <v>198</v>
      </c>
      <c r="D137" s="31" t="s">
        <v>89</v>
      </c>
      <c r="E137" s="117">
        <v>-0.4916666666666667</v>
      </c>
      <c r="F137" s="93">
        <v>108</v>
      </c>
      <c r="G137" s="29"/>
      <c r="H137" s="144">
        <v>54.9</v>
      </c>
      <c r="I137" s="22"/>
      <c r="J137" s="23"/>
      <c r="K137" s="24">
        <f t="shared" si="1"/>
        <v>0</v>
      </c>
      <c r="L137" s="214"/>
      <c r="M137" s="16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30" customFormat="1" ht="40.799999999999997" customHeight="1" x14ac:dyDescent="0.25">
      <c r="A138" s="177" t="s">
        <v>1168</v>
      </c>
      <c r="B138" s="26" t="s">
        <v>195</v>
      </c>
      <c r="C138" s="27" t="s">
        <v>203</v>
      </c>
      <c r="D138" s="31" t="s">
        <v>83</v>
      </c>
      <c r="E138" s="117">
        <v>-0.48461538461538461</v>
      </c>
      <c r="F138" s="93">
        <v>91</v>
      </c>
      <c r="G138" s="29"/>
      <c r="H138" s="144">
        <v>46.9</v>
      </c>
      <c r="I138" s="22"/>
      <c r="J138" s="23"/>
      <c r="K138" s="24">
        <f t="shared" si="1"/>
        <v>0</v>
      </c>
      <c r="L138" s="214"/>
      <c r="M138" s="16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0" customFormat="1" ht="39" customHeight="1" x14ac:dyDescent="0.25">
      <c r="A139" s="177" t="s">
        <v>207</v>
      </c>
      <c r="B139" s="26" t="s">
        <v>204</v>
      </c>
      <c r="C139" s="27" t="s">
        <v>208</v>
      </c>
      <c r="D139" s="31" t="s">
        <v>94</v>
      </c>
      <c r="E139" s="117">
        <v>-0.30792079207920786</v>
      </c>
      <c r="F139" s="93">
        <v>101</v>
      </c>
      <c r="G139" s="29"/>
      <c r="H139" s="144">
        <v>69.900000000000006</v>
      </c>
      <c r="I139" s="22"/>
      <c r="J139" s="23"/>
      <c r="K139" s="24">
        <f t="shared" si="1"/>
        <v>0</v>
      </c>
      <c r="L139" s="214"/>
      <c r="M139" s="16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0" customFormat="1" ht="38.4" customHeight="1" x14ac:dyDescent="0.25">
      <c r="A140" s="177" t="s">
        <v>211</v>
      </c>
      <c r="B140" s="26" t="s">
        <v>204</v>
      </c>
      <c r="C140" s="27" t="s">
        <v>208</v>
      </c>
      <c r="D140" s="31" t="s">
        <v>206</v>
      </c>
      <c r="E140" s="117">
        <v>-0.32696629213483147</v>
      </c>
      <c r="F140" s="93">
        <v>89</v>
      </c>
      <c r="G140" s="29"/>
      <c r="H140" s="144">
        <v>59.9</v>
      </c>
      <c r="I140" s="22"/>
      <c r="J140" s="23"/>
      <c r="K140" s="24">
        <f t="shared" si="1"/>
        <v>0</v>
      </c>
      <c r="L140" s="214"/>
      <c r="M140" s="16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0" customFormat="1" ht="27" customHeight="1" x14ac:dyDescent="0.25">
      <c r="A141" s="177" t="s">
        <v>209</v>
      </c>
      <c r="B141" s="26" t="s">
        <v>204</v>
      </c>
      <c r="C141" s="27" t="s">
        <v>210</v>
      </c>
      <c r="D141" s="31" t="s">
        <v>937</v>
      </c>
      <c r="E141" s="117">
        <v>-0.4184466019417476</v>
      </c>
      <c r="F141" s="93">
        <v>103</v>
      </c>
      <c r="G141" s="29"/>
      <c r="H141" s="144">
        <v>59.9</v>
      </c>
      <c r="I141" s="22"/>
      <c r="J141" s="23"/>
      <c r="K141" s="24">
        <f t="shared" si="1"/>
        <v>0</v>
      </c>
      <c r="L141" s="214"/>
      <c r="M141" s="16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0" customFormat="1" ht="41.4" customHeight="1" x14ac:dyDescent="0.25">
      <c r="A142" s="177" t="s">
        <v>1169</v>
      </c>
      <c r="B142" s="26" t="s">
        <v>204</v>
      </c>
      <c r="C142" s="27" t="s">
        <v>210</v>
      </c>
      <c r="D142" s="31" t="s">
        <v>1418</v>
      </c>
      <c r="E142" s="117">
        <v>-0.36690140845070418</v>
      </c>
      <c r="F142" s="93">
        <v>142</v>
      </c>
      <c r="G142" s="29"/>
      <c r="H142" s="144">
        <v>89.9</v>
      </c>
      <c r="I142" s="22"/>
      <c r="J142" s="23"/>
      <c r="K142" s="24">
        <f t="shared" si="1"/>
        <v>0</v>
      </c>
      <c r="L142" s="214"/>
      <c r="M142" s="16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0" customFormat="1" ht="27" customHeight="1" x14ac:dyDescent="0.25">
      <c r="A143" s="177" t="s">
        <v>214</v>
      </c>
      <c r="B143" s="26" t="s">
        <v>212</v>
      </c>
      <c r="C143" s="27" t="s">
        <v>213</v>
      </c>
      <c r="D143" s="31" t="s">
        <v>94</v>
      </c>
      <c r="E143" s="117">
        <v>-0.24622641509433957</v>
      </c>
      <c r="F143" s="93">
        <v>106</v>
      </c>
      <c r="G143" s="29"/>
      <c r="H143" s="144">
        <v>79.900000000000006</v>
      </c>
      <c r="I143" s="22"/>
      <c r="J143" s="23"/>
      <c r="K143" s="24">
        <f t="shared" si="1"/>
        <v>0</v>
      </c>
      <c r="L143" s="214"/>
      <c r="M143" s="16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0" customFormat="1" ht="27" customHeight="1" x14ac:dyDescent="0.25">
      <c r="A144" s="177" t="s">
        <v>216</v>
      </c>
      <c r="B144" s="32" t="s">
        <v>212</v>
      </c>
      <c r="C144" s="27" t="s">
        <v>217</v>
      </c>
      <c r="D144" s="33" t="s">
        <v>35</v>
      </c>
      <c r="E144" s="117">
        <v>-0.35486725663716812</v>
      </c>
      <c r="F144" s="93">
        <v>113</v>
      </c>
      <c r="G144" s="29"/>
      <c r="H144" s="144">
        <v>72.900000000000006</v>
      </c>
      <c r="I144" s="22"/>
      <c r="J144" s="23"/>
      <c r="K144" s="24">
        <f t="shared" si="1"/>
        <v>0</v>
      </c>
      <c r="L144" s="214"/>
      <c r="M144" s="16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s="30" customFormat="1" ht="27" customHeight="1" x14ac:dyDescent="0.25">
      <c r="A145" s="177" t="s">
        <v>1170</v>
      </c>
      <c r="B145" s="26" t="s">
        <v>212</v>
      </c>
      <c r="C145" s="27" t="s">
        <v>1185</v>
      </c>
      <c r="D145" s="31" t="s">
        <v>1096</v>
      </c>
      <c r="E145" s="117">
        <v>-0.3371681415929203</v>
      </c>
      <c r="F145" s="93">
        <v>113</v>
      </c>
      <c r="G145" s="29"/>
      <c r="H145" s="144">
        <v>74.900000000000006</v>
      </c>
      <c r="I145" s="22"/>
      <c r="J145" s="23"/>
      <c r="K145" s="24">
        <f t="shared" si="1"/>
        <v>0</v>
      </c>
      <c r="L145" s="214"/>
      <c r="M145" s="16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s="30" customFormat="1" ht="36.6" customHeight="1" x14ac:dyDescent="0.25">
      <c r="A146" s="177" t="s">
        <v>219</v>
      </c>
      <c r="B146" s="26" t="s">
        <v>218</v>
      </c>
      <c r="C146" s="27" t="s">
        <v>220</v>
      </c>
      <c r="D146" s="31" t="s">
        <v>1452</v>
      </c>
      <c r="E146" s="117">
        <v>-0.60789473684210527</v>
      </c>
      <c r="F146" s="93">
        <v>38</v>
      </c>
      <c r="G146" s="29"/>
      <c r="H146" s="144">
        <v>14.9</v>
      </c>
      <c r="I146" s="22"/>
      <c r="J146" s="23"/>
      <c r="K146" s="24">
        <f t="shared" si="1"/>
        <v>0</v>
      </c>
      <c r="L146" s="214"/>
      <c r="M146" s="16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s="35" customFormat="1" ht="30.75" customHeight="1" x14ac:dyDescent="0.25">
      <c r="A147" s="177" t="s">
        <v>959</v>
      </c>
      <c r="B147" s="32" t="s">
        <v>789</v>
      </c>
      <c r="C147" s="27" t="s">
        <v>790</v>
      </c>
      <c r="D147" s="33" t="s">
        <v>1097</v>
      </c>
      <c r="E147" s="117">
        <v>-0.40632911392405063</v>
      </c>
      <c r="F147" s="94">
        <v>79</v>
      </c>
      <c r="G147" s="34"/>
      <c r="H147" s="145">
        <v>46.9</v>
      </c>
      <c r="I147" s="22"/>
      <c r="J147" s="23"/>
      <c r="K147" s="24">
        <f t="shared" si="1"/>
        <v>0</v>
      </c>
      <c r="L147" s="214"/>
      <c r="M147" s="16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s="25" customFormat="1" ht="36.6" customHeight="1" x14ac:dyDescent="0.25">
      <c r="A148" s="176" t="s">
        <v>960</v>
      </c>
      <c r="B148" s="19" t="s">
        <v>789</v>
      </c>
      <c r="C148" s="27" t="s">
        <v>970</v>
      </c>
      <c r="D148" s="28" t="s">
        <v>1097</v>
      </c>
      <c r="E148" s="129">
        <v>-0.44430379746835447</v>
      </c>
      <c r="F148" s="95">
        <v>79</v>
      </c>
      <c r="G148" s="36"/>
      <c r="H148" s="147">
        <v>43.9</v>
      </c>
      <c r="I148" s="22"/>
      <c r="J148" s="23"/>
      <c r="K148" s="24">
        <f t="shared" si="1"/>
        <v>0</v>
      </c>
      <c r="L148" s="214"/>
      <c r="M148" s="16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30" customFormat="1" ht="40.200000000000003" customHeight="1" x14ac:dyDescent="0.25">
      <c r="A149" s="177" t="s">
        <v>1570</v>
      </c>
      <c r="B149" s="26" t="s">
        <v>227</v>
      </c>
      <c r="C149" s="27" t="s">
        <v>1591</v>
      </c>
      <c r="D149" s="31" t="s">
        <v>3361</v>
      </c>
      <c r="E149" s="117">
        <v>-0.41020408163265309</v>
      </c>
      <c r="F149" s="93">
        <v>49</v>
      </c>
      <c r="G149" s="29"/>
      <c r="H149" s="144">
        <v>28.9</v>
      </c>
      <c r="I149" s="22"/>
      <c r="J149" s="23"/>
      <c r="K149" s="24">
        <f t="shared" si="1"/>
        <v>0</v>
      </c>
      <c r="L149" s="214"/>
      <c r="M149" s="16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30" customFormat="1" ht="27" customHeight="1" x14ac:dyDescent="0.25">
      <c r="A150" s="177" t="s">
        <v>1571</v>
      </c>
      <c r="B150" s="26" t="s">
        <v>227</v>
      </c>
      <c r="C150" s="27" t="s">
        <v>572</v>
      </c>
      <c r="D150" s="31" t="s">
        <v>3201</v>
      </c>
      <c r="E150" s="117">
        <v>-0.41020408163265309</v>
      </c>
      <c r="F150" s="93">
        <v>49</v>
      </c>
      <c r="G150" s="29"/>
      <c r="H150" s="144">
        <v>28.9</v>
      </c>
      <c r="I150" s="22"/>
      <c r="J150" s="23"/>
      <c r="K150" s="24">
        <f t="shared" si="1"/>
        <v>0</v>
      </c>
      <c r="L150" s="214"/>
      <c r="M150" s="16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30" customFormat="1" ht="27" customHeight="1" x14ac:dyDescent="0.25">
      <c r="A151" s="177" t="s">
        <v>226</v>
      </c>
      <c r="B151" s="26" t="s">
        <v>227</v>
      </c>
      <c r="C151" s="27" t="s">
        <v>228</v>
      </c>
      <c r="D151" s="31" t="s">
        <v>1549</v>
      </c>
      <c r="E151" s="117">
        <v>-0.28055555555555561</v>
      </c>
      <c r="F151" s="93">
        <v>36</v>
      </c>
      <c r="G151" s="29"/>
      <c r="H151" s="144">
        <v>25.9</v>
      </c>
      <c r="I151" s="22"/>
      <c r="J151" s="23"/>
      <c r="K151" s="24">
        <f t="shared" si="1"/>
        <v>0</v>
      </c>
      <c r="L151" s="214"/>
      <c r="M151" s="16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0" customFormat="1" ht="43.95" customHeight="1" x14ac:dyDescent="0.25">
      <c r="A152" s="177" t="s">
        <v>225</v>
      </c>
      <c r="B152" s="26" t="s">
        <v>222</v>
      </c>
      <c r="C152" s="27" t="s">
        <v>930</v>
      </c>
      <c r="D152" s="31" t="s">
        <v>3329</v>
      </c>
      <c r="E152" s="117">
        <v>-0.45937500000000003</v>
      </c>
      <c r="F152" s="93">
        <v>96</v>
      </c>
      <c r="G152" s="29"/>
      <c r="H152" s="144">
        <v>51.9</v>
      </c>
      <c r="I152" s="22"/>
      <c r="J152" s="23"/>
      <c r="K152" s="24">
        <f t="shared" si="1"/>
        <v>0</v>
      </c>
      <c r="L152" s="214"/>
      <c r="M152" s="16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30" customFormat="1" ht="27" customHeight="1" x14ac:dyDescent="0.25">
      <c r="A153" s="177" t="s">
        <v>1572</v>
      </c>
      <c r="B153" s="26" t="s">
        <v>222</v>
      </c>
      <c r="C153" s="27" t="s">
        <v>795</v>
      </c>
      <c r="D153" s="31" t="s">
        <v>3330</v>
      </c>
      <c r="E153" s="117">
        <v>-0.46344086021505376</v>
      </c>
      <c r="F153" s="93">
        <v>93</v>
      </c>
      <c r="G153" s="29"/>
      <c r="H153" s="144">
        <v>49.9</v>
      </c>
      <c r="I153" s="22"/>
      <c r="J153" s="23"/>
      <c r="K153" s="24">
        <f t="shared" si="1"/>
        <v>0</v>
      </c>
      <c r="L153" s="214"/>
      <c r="M153" s="16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30" customFormat="1" ht="27" customHeight="1" x14ac:dyDescent="0.25">
      <c r="A154" s="177" t="s">
        <v>221</v>
      </c>
      <c r="B154" s="26" t="s">
        <v>222</v>
      </c>
      <c r="C154" s="27" t="s">
        <v>223</v>
      </c>
      <c r="D154" s="31" t="s">
        <v>224</v>
      </c>
      <c r="E154" s="117">
        <v>-0.51078431372549016</v>
      </c>
      <c r="F154" s="93">
        <v>102</v>
      </c>
      <c r="G154" s="29"/>
      <c r="H154" s="144">
        <v>49.9</v>
      </c>
      <c r="I154" s="22"/>
      <c r="J154" s="23"/>
      <c r="K154" s="24">
        <f t="shared" si="1"/>
        <v>0</v>
      </c>
      <c r="L154" s="214"/>
      <c r="M154" s="16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30" customFormat="1" ht="35.4" customHeight="1" x14ac:dyDescent="0.25">
      <c r="A155" s="177" t="s">
        <v>1142</v>
      </c>
      <c r="B155" s="26" t="s">
        <v>222</v>
      </c>
      <c r="C155" s="27" t="s">
        <v>1186</v>
      </c>
      <c r="D155" s="31" t="s">
        <v>3381</v>
      </c>
      <c r="E155" s="117">
        <v>-0.47934782608695653</v>
      </c>
      <c r="F155" s="93">
        <v>92</v>
      </c>
      <c r="G155" s="29"/>
      <c r="H155" s="144">
        <v>47.9</v>
      </c>
      <c r="I155" s="22"/>
      <c r="J155" s="23"/>
      <c r="K155" s="24">
        <f t="shared" si="1"/>
        <v>0</v>
      </c>
      <c r="L155" s="214"/>
      <c r="M155" s="16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s="30" customFormat="1" ht="27" customHeight="1" x14ac:dyDescent="0.25">
      <c r="A156" s="177" t="s">
        <v>1141</v>
      </c>
      <c r="B156" s="26" t="s">
        <v>222</v>
      </c>
      <c r="C156" s="27" t="s">
        <v>795</v>
      </c>
      <c r="D156" s="31" t="s">
        <v>3331</v>
      </c>
      <c r="E156" s="117">
        <v>-0.47978723404255319</v>
      </c>
      <c r="F156" s="93">
        <v>94</v>
      </c>
      <c r="G156" s="29"/>
      <c r="H156" s="144">
        <v>48.9</v>
      </c>
      <c r="I156" s="22"/>
      <c r="J156" s="23"/>
      <c r="K156" s="24">
        <f t="shared" si="1"/>
        <v>0</v>
      </c>
      <c r="L156" s="214"/>
      <c r="M156" s="16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s="30" customFormat="1" ht="36.6" customHeight="1" x14ac:dyDescent="0.25">
      <c r="A157" s="177" t="s">
        <v>1143</v>
      </c>
      <c r="B157" s="26" t="s">
        <v>222</v>
      </c>
      <c r="C157" s="27" t="s">
        <v>1063</v>
      </c>
      <c r="D157" s="31" t="s">
        <v>1492</v>
      </c>
      <c r="E157" s="117">
        <v>-0.45760869565217394</v>
      </c>
      <c r="F157" s="93">
        <v>92</v>
      </c>
      <c r="G157" s="29"/>
      <c r="H157" s="144">
        <v>49.9</v>
      </c>
      <c r="I157" s="22"/>
      <c r="J157" s="23"/>
      <c r="K157" s="24">
        <f t="shared" si="1"/>
        <v>0</v>
      </c>
      <c r="L157" s="214"/>
      <c r="M157" s="16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s="30" customFormat="1" ht="34.799999999999997" customHeight="1" x14ac:dyDescent="0.25">
      <c r="A158" s="177" t="s">
        <v>229</v>
      </c>
      <c r="B158" s="26" t="s">
        <v>230</v>
      </c>
      <c r="C158" s="27" t="s">
        <v>931</v>
      </c>
      <c r="D158" s="31" t="s">
        <v>231</v>
      </c>
      <c r="E158" s="117">
        <v>-0.46200000000000002</v>
      </c>
      <c r="F158" s="93">
        <v>50</v>
      </c>
      <c r="G158" s="29"/>
      <c r="H158" s="144">
        <v>26.9</v>
      </c>
      <c r="I158" s="22"/>
      <c r="J158" s="23"/>
      <c r="K158" s="24">
        <f t="shared" si="1"/>
        <v>0</v>
      </c>
      <c r="L158" s="214"/>
      <c r="M158" s="16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s="30" customFormat="1" ht="30.6" customHeight="1" x14ac:dyDescent="0.25">
      <c r="A159" s="177" t="s">
        <v>117</v>
      </c>
      <c r="B159" s="26" t="s">
        <v>118</v>
      </c>
      <c r="C159" s="27" t="s">
        <v>119</v>
      </c>
      <c r="D159" s="31" t="s">
        <v>120</v>
      </c>
      <c r="E159" s="117">
        <v>-0.52342342342342341</v>
      </c>
      <c r="F159" s="93">
        <v>111</v>
      </c>
      <c r="G159" s="29"/>
      <c r="H159" s="144">
        <v>52.9</v>
      </c>
      <c r="I159" s="22"/>
      <c r="J159" s="23"/>
      <c r="K159" s="24">
        <f t="shared" si="1"/>
        <v>0</v>
      </c>
      <c r="L159" s="214"/>
      <c r="M159" s="16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s="30" customFormat="1" ht="25.8" customHeight="1" x14ac:dyDescent="0.25">
      <c r="A160" s="177" t="s">
        <v>232</v>
      </c>
      <c r="B160" s="26" t="s">
        <v>233</v>
      </c>
      <c r="C160" s="27" t="s">
        <v>234</v>
      </c>
      <c r="D160" s="31" t="s">
        <v>1453</v>
      </c>
      <c r="E160" s="117">
        <v>-0.37708333333333338</v>
      </c>
      <c r="F160" s="93">
        <v>48</v>
      </c>
      <c r="G160" s="29"/>
      <c r="H160" s="144">
        <v>29.9</v>
      </c>
      <c r="I160" s="22"/>
      <c r="J160" s="23"/>
      <c r="K160" s="24">
        <f t="shared" si="1"/>
        <v>0</v>
      </c>
      <c r="L160" s="214"/>
      <c r="M160" s="16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25" customFormat="1" ht="34.799999999999997" customHeight="1" x14ac:dyDescent="0.25">
      <c r="A161" s="177" t="s">
        <v>1171</v>
      </c>
      <c r="B161" s="19" t="s">
        <v>1188</v>
      </c>
      <c r="C161" s="27" t="s">
        <v>574</v>
      </c>
      <c r="D161" s="28" t="s">
        <v>1399</v>
      </c>
      <c r="E161" s="117">
        <v>-0.16315789473684209</v>
      </c>
      <c r="F161" s="92">
        <v>19</v>
      </c>
      <c r="G161" s="21"/>
      <c r="H161" s="143">
        <v>15.9</v>
      </c>
      <c r="I161" s="22"/>
      <c r="J161" s="23"/>
      <c r="K161" s="24">
        <f t="shared" ref="K161:K172" si="2">H161*J161</f>
        <v>0</v>
      </c>
      <c r="L161" s="214"/>
      <c r="M161" s="16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30" customFormat="1" ht="42" customHeight="1" x14ac:dyDescent="0.25">
      <c r="A162" s="177" t="s">
        <v>1573</v>
      </c>
      <c r="B162" s="26" t="s">
        <v>1188</v>
      </c>
      <c r="C162" s="27" t="s">
        <v>1592</v>
      </c>
      <c r="D162" s="31" t="s">
        <v>3248</v>
      </c>
      <c r="E162" s="117">
        <v>-0.20499999999999999</v>
      </c>
      <c r="F162" s="93">
        <v>20</v>
      </c>
      <c r="G162" s="29"/>
      <c r="H162" s="144">
        <v>15.9</v>
      </c>
      <c r="I162" s="22"/>
      <c r="J162" s="23"/>
      <c r="K162" s="24">
        <f t="shared" si="2"/>
        <v>0</v>
      </c>
      <c r="L162" s="214"/>
      <c r="M162" s="16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25" customFormat="1" ht="39" customHeight="1" x14ac:dyDescent="0.25">
      <c r="A163" s="176" t="s">
        <v>1574</v>
      </c>
      <c r="B163" s="19" t="s">
        <v>1188</v>
      </c>
      <c r="C163" s="27" t="s">
        <v>1593</v>
      </c>
      <c r="D163" s="28" t="s">
        <v>3358</v>
      </c>
      <c r="E163" s="117">
        <v>-0.21034482758620696</v>
      </c>
      <c r="F163" s="92">
        <v>29</v>
      </c>
      <c r="G163" s="21"/>
      <c r="H163" s="143">
        <v>22.9</v>
      </c>
      <c r="I163" s="22"/>
      <c r="J163" s="23"/>
      <c r="K163" s="24">
        <f t="shared" si="2"/>
        <v>0</v>
      </c>
      <c r="L163" s="214"/>
      <c r="M163" s="16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s="30" customFormat="1" ht="37.799999999999997" customHeight="1" x14ac:dyDescent="0.25">
      <c r="A164" s="177" t="s">
        <v>1575</v>
      </c>
      <c r="B164" s="26" t="s">
        <v>151</v>
      </c>
      <c r="C164" s="27" t="s">
        <v>1594</v>
      </c>
      <c r="D164" s="31" t="s">
        <v>3272</v>
      </c>
      <c r="E164" s="117">
        <v>-0.40166666666666667</v>
      </c>
      <c r="F164" s="93">
        <v>60</v>
      </c>
      <c r="G164" s="29"/>
      <c r="H164" s="144">
        <v>35.9</v>
      </c>
      <c r="I164" s="22"/>
      <c r="J164" s="23"/>
      <c r="K164" s="24">
        <f t="shared" si="2"/>
        <v>0</v>
      </c>
      <c r="L164" s="214"/>
      <c r="M164" s="16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30" customFormat="1" ht="37.200000000000003" customHeight="1" x14ac:dyDescent="0.25">
      <c r="A165" s="177" t="s">
        <v>152</v>
      </c>
      <c r="B165" s="26" t="s">
        <v>151</v>
      </c>
      <c r="C165" s="27" t="s">
        <v>153</v>
      </c>
      <c r="D165" s="31" t="s">
        <v>3273</v>
      </c>
      <c r="E165" s="117">
        <v>-0.41833333333333333</v>
      </c>
      <c r="F165" s="93">
        <v>60</v>
      </c>
      <c r="G165" s="29"/>
      <c r="H165" s="144">
        <v>34.9</v>
      </c>
      <c r="I165" s="22"/>
      <c r="J165" s="23"/>
      <c r="K165" s="24">
        <f t="shared" si="2"/>
        <v>0</v>
      </c>
      <c r="L165" s="214"/>
      <c r="M165" s="16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s="30" customFormat="1" ht="27" customHeight="1" x14ac:dyDescent="0.25">
      <c r="A166" s="177" t="s">
        <v>1576</v>
      </c>
      <c r="B166" s="26" t="s">
        <v>151</v>
      </c>
      <c r="C166" s="27" t="s">
        <v>1595</v>
      </c>
      <c r="D166" s="31" t="s">
        <v>3272</v>
      </c>
      <c r="E166" s="117">
        <v>-0.41833333333333333</v>
      </c>
      <c r="F166" s="93">
        <v>60</v>
      </c>
      <c r="G166" s="29"/>
      <c r="H166" s="144">
        <v>34.9</v>
      </c>
      <c r="I166" s="22"/>
      <c r="J166" s="23"/>
      <c r="K166" s="24">
        <f t="shared" si="2"/>
        <v>0</v>
      </c>
      <c r="L166" s="214"/>
      <c r="M166" s="16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s="30" customFormat="1" ht="45" customHeight="1" x14ac:dyDescent="0.25">
      <c r="A167" s="177" t="s">
        <v>154</v>
      </c>
      <c r="B167" s="26" t="s">
        <v>151</v>
      </c>
      <c r="C167" s="27" t="s">
        <v>155</v>
      </c>
      <c r="D167" s="31" t="s">
        <v>1454</v>
      </c>
      <c r="E167" s="117">
        <v>-0.41833333333333333</v>
      </c>
      <c r="F167" s="93">
        <v>60</v>
      </c>
      <c r="G167" s="29"/>
      <c r="H167" s="144">
        <v>34.9</v>
      </c>
      <c r="I167" s="22"/>
      <c r="J167" s="23"/>
      <c r="K167" s="24">
        <f t="shared" si="2"/>
        <v>0</v>
      </c>
      <c r="L167" s="214"/>
      <c r="M167" s="16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30" customFormat="1" ht="27" customHeight="1" x14ac:dyDescent="0.25">
      <c r="A168" s="177" t="s">
        <v>239</v>
      </c>
      <c r="B168" s="26" t="s">
        <v>237</v>
      </c>
      <c r="C168" s="27" t="s">
        <v>238</v>
      </c>
      <c r="D168" s="31" t="s">
        <v>3263</v>
      </c>
      <c r="E168" s="117">
        <v>-0.39579831932773102</v>
      </c>
      <c r="F168" s="93">
        <v>119</v>
      </c>
      <c r="G168" s="29"/>
      <c r="H168" s="144">
        <v>71.900000000000006</v>
      </c>
      <c r="I168" s="22"/>
      <c r="J168" s="23"/>
      <c r="K168" s="24">
        <f t="shared" si="2"/>
        <v>0</v>
      </c>
      <c r="L168" s="214"/>
      <c r="M168" s="16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30" customFormat="1" ht="27" customHeight="1" x14ac:dyDescent="0.25">
      <c r="A169" s="177" t="s">
        <v>240</v>
      </c>
      <c r="B169" s="26" t="s">
        <v>241</v>
      </c>
      <c r="C169" s="27" t="s">
        <v>933</v>
      </c>
      <c r="D169" s="31" t="s">
        <v>242</v>
      </c>
      <c r="E169" s="117">
        <v>-0.31874999999999998</v>
      </c>
      <c r="F169" s="93">
        <v>16</v>
      </c>
      <c r="G169" s="29"/>
      <c r="H169" s="144">
        <v>10.9</v>
      </c>
      <c r="I169" s="22"/>
      <c r="J169" s="23"/>
      <c r="K169" s="24">
        <f t="shared" si="2"/>
        <v>0</v>
      </c>
      <c r="L169" s="214"/>
      <c r="M169" s="16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30" customFormat="1" ht="34.200000000000003" customHeight="1" x14ac:dyDescent="0.25">
      <c r="A170" s="177" t="s">
        <v>243</v>
      </c>
      <c r="B170" s="26" t="s">
        <v>244</v>
      </c>
      <c r="C170" s="27" t="s">
        <v>245</v>
      </c>
      <c r="D170" s="31" t="s">
        <v>1503</v>
      </c>
      <c r="E170" s="117">
        <v>-0.33679999999999993</v>
      </c>
      <c r="F170" s="93">
        <v>125</v>
      </c>
      <c r="G170" s="29"/>
      <c r="H170" s="144">
        <v>82.9</v>
      </c>
      <c r="I170" s="22"/>
      <c r="J170" s="23"/>
      <c r="K170" s="24">
        <f t="shared" si="2"/>
        <v>0</v>
      </c>
      <c r="L170" s="214"/>
      <c r="M170" s="16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30" customFormat="1" ht="32.4" customHeight="1" x14ac:dyDescent="0.25">
      <c r="A171" s="177" t="s">
        <v>1172</v>
      </c>
      <c r="B171" s="26" t="s">
        <v>244</v>
      </c>
      <c r="C171" s="27" t="s">
        <v>802</v>
      </c>
      <c r="D171" s="31" t="s">
        <v>1423</v>
      </c>
      <c r="E171" s="117">
        <v>-0.3084615384615384</v>
      </c>
      <c r="F171" s="93">
        <v>130</v>
      </c>
      <c r="G171" s="29"/>
      <c r="H171" s="144">
        <v>89.9</v>
      </c>
      <c r="I171" s="22"/>
      <c r="J171" s="23"/>
      <c r="K171" s="24">
        <f t="shared" si="2"/>
        <v>0</v>
      </c>
      <c r="L171" s="214"/>
      <c r="M171" s="16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30" customFormat="1" ht="39.6" customHeight="1" thickBot="1" x14ac:dyDescent="0.3">
      <c r="A172" s="177" t="s">
        <v>961</v>
      </c>
      <c r="B172" s="26" t="s">
        <v>810</v>
      </c>
      <c r="C172" s="27" t="s">
        <v>811</v>
      </c>
      <c r="D172" s="167" t="s">
        <v>1406</v>
      </c>
      <c r="E172" s="117">
        <v>-0.29659090909090913</v>
      </c>
      <c r="F172" s="93">
        <v>88</v>
      </c>
      <c r="G172" s="29"/>
      <c r="H172" s="144">
        <v>61.9</v>
      </c>
      <c r="I172" s="22"/>
      <c r="J172" s="23"/>
      <c r="K172" s="24">
        <f t="shared" si="2"/>
        <v>0</v>
      </c>
      <c r="L172" s="214"/>
      <c r="M172" s="16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7" customFormat="1" ht="35.4" customHeight="1" x14ac:dyDescent="0.25">
      <c r="A173" s="168"/>
      <c r="B173" s="168"/>
      <c r="C173" s="169"/>
      <c r="D173" s="219"/>
      <c r="E173" s="170"/>
      <c r="F173" s="138"/>
      <c r="G173" s="171"/>
      <c r="H173" s="172"/>
      <c r="I173" s="174"/>
      <c r="J173" s="173"/>
      <c r="K173" s="175"/>
      <c r="L173" s="139"/>
      <c r="M173" s="161"/>
    </row>
    <row r="174" spans="1:49" s="7" customFormat="1" ht="35.4" customHeight="1" x14ac:dyDescent="0.25">
      <c r="A174" s="62"/>
      <c r="B174" s="62"/>
      <c r="C174" s="130"/>
      <c r="D174" s="131"/>
      <c r="E174" s="132"/>
      <c r="F174" s="133"/>
      <c r="G174" s="134"/>
      <c r="H174" s="148"/>
      <c r="I174" s="135"/>
      <c r="J174" s="136"/>
      <c r="K174" s="137"/>
      <c r="L174" s="139"/>
      <c r="M174" s="161"/>
    </row>
    <row r="175" spans="1:49" s="17" customFormat="1" ht="45" customHeight="1" thickBot="1" x14ac:dyDescent="0.3">
      <c r="A175" s="8" t="s">
        <v>4</v>
      </c>
      <c r="B175" s="9" t="s">
        <v>5</v>
      </c>
      <c r="C175" s="10"/>
      <c r="D175" s="53"/>
      <c r="E175" s="215" t="s">
        <v>6</v>
      </c>
      <c r="F175" s="109" t="s">
        <v>929</v>
      </c>
      <c r="G175" s="13" t="s">
        <v>7</v>
      </c>
      <c r="H175" s="142" t="s">
        <v>8</v>
      </c>
      <c r="I175" s="14"/>
      <c r="J175" s="15" t="s">
        <v>9</v>
      </c>
      <c r="K175" s="15" t="s">
        <v>10</v>
      </c>
      <c r="L175" s="139"/>
      <c r="M175" s="161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s="7" customFormat="1" ht="35.25" customHeight="1" thickBot="1" x14ac:dyDescent="0.3">
      <c r="A176" s="352" t="s">
        <v>246</v>
      </c>
      <c r="B176" s="353"/>
      <c r="C176" s="353"/>
      <c r="D176" s="353"/>
      <c r="E176" s="353"/>
      <c r="F176" s="353"/>
      <c r="G176" s="353"/>
      <c r="H176" s="353"/>
      <c r="I176" s="353"/>
      <c r="J176" s="353"/>
      <c r="K176" s="354"/>
      <c r="L176" s="139"/>
      <c r="M176" s="16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7" customFormat="1" ht="30" customHeight="1" x14ac:dyDescent="0.25">
      <c r="A177" s="181" t="s">
        <v>247</v>
      </c>
      <c r="B177" s="19" t="s">
        <v>13</v>
      </c>
      <c r="C177" s="20" t="s">
        <v>248</v>
      </c>
      <c r="D177" s="28" t="s">
        <v>249</v>
      </c>
      <c r="E177" s="119">
        <v>-0.38200000000000001</v>
      </c>
      <c r="F177" s="92">
        <v>50</v>
      </c>
      <c r="G177" s="21"/>
      <c r="H177" s="143">
        <v>30.9</v>
      </c>
      <c r="I177" s="22"/>
      <c r="J177" s="23"/>
      <c r="K177" s="24">
        <f t="shared" ref="K177:K270" si="3">H177*J177</f>
        <v>0</v>
      </c>
      <c r="L177" s="214"/>
      <c r="M177" s="16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25" customFormat="1" ht="27" customHeight="1" x14ac:dyDescent="0.25">
      <c r="A178" s="181" t="s">
        <v>1208</v>
      </c>
      <c r="B178" s="19" t="s">
        <v>13</v>
      </c>
      <c r="C178" s="20" t="s">
        <v>1212</v>
      </c>
      <c r="D178" s="28" t="s">
        <v>33</v>
      </c>
      <c r="E178" s="119">
        <v>-0.38653846153846155</v>
      </c>
      <c r="F178" s="92">
        <v>52</v>
      </c>
      <c r="G178" s="21"/>
      <c r="H178" s="143">
        <v>31.9</v>
      </c>
      <c r="I178" s="22"/>
      <c r="J178" s="23"/>
      <c r="K178" s="24">
        <f t="shared" si="3"/>
        <v>0</v>
      </c>
      <c r="L178" s="214"/>
      <c r="M178" s="16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30" customFormat="1" ht="37.799999999999997" customHeight="1" x14ac:dyDescent="0.25">
      <c r="A179" s="182" t="s">
        <v>250</v>
      </c>
      <c r="B179" s="26" t="s">
        <v>19</v>
      </c>
      <c r="C179" s="27" t="s">
        <v>251</v>
      </c>
      <c r="D179" s="31" t="s">
        <v>252</v>
      </c>
      <c r="E179" s="118">
        <v>-0.3202127659574468</v>
      </c>
      <c r="F179" s="93">
        <v>94</v>
      </c>
      <c r="G179" s="29"/>
      <c r="H179" s="144">
        <v>63.9</v>
      </c>
      <c r="I179" s="22"/>
      <c r="J179" s="23"/>
      <c r="K179" s="24">
        <f t="shared" si="3"/>
        <v>0</v>
      </c>
      <c r="L179" s="214"/>
      <c r="M179" s="16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0" customFormat="1" ht="27" customHeight="1" x14ac:dyDescent="0.25">
      <c r="A180" s="182" t="s">
        <v>943</v>
      </c>
      <c r="B180" s="26" t="s">
        <v>19</v>
      </c>
      <c r="C180" s="27" t="s">
        <v>253</v>
      </c>
      <c r="D180" s="31" t="s">
        <v>1111</v>
      </c>
      <c r="E180" s="118">
        <v>-0.38247422680412374</v>
      </c>
      <c r="F180" s="93">
        <v>97</v>
      </c>
      <c r="G180" s="29"/>
      <c r="H180" s="144">
        <v>59.9</v>
      </c>
      <c r="I180" s="22"/>
      <c r="J180" s="23"/>
      <c r="K180" s="24">
        <f t="shared" si="3"/>
        <v>0</v>
      </c>
      <c r="L180" s="214"/>
      <c r="M180" s="16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30" customFormat="1" ht="27" customHeight="1" x14ac:dyDescent="0.25">
      <c r="A181" s="182" t="s">
        <v>1189</v>
      </c>
      <c r="B181" s="26" t="s">
        <v>255</v>
      </c>
      <c r="C181" s="27" t="s">
        <v>257</v>
      </c>
      <c r="D181" s="31" t="s">
        <v>3274</v>
      </c>
      <c r="E181" s="118">
        <v>-0.40693069306930696</v>
      </c>
      <c r="F181" s="93">
        <v>101</v>
      </c>
      <c r="G181" s="29"/>
      <c r="H181" s="144">
        <v>59.9</v>
      </c>
      <c r="I181" s="22"/>
      <c r="J181" s="23"/>
      <c r="K181" s="24">
        <f t="shared" si="3"/>
        <v>0</v>
      </c>
      <c r="L181" s="214"/>
      <c r="M181" s="16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s="30" customFormat="1" ht="27" customHeight="1" x14ac:dyDescent="0.25">
      <c r="A182" s="182" t="s">
        <v>1121</v>
      </c>
      <c r="B182" s="26" t="s">
        <v>255</v>
      </c>
      <c r="C182" s="27" t="s">
        <v>1213</v>
      </c>
      <c r="D182" s="31" t="s">
        <v>3365</v>
      </c>
      <c r="E182" s="118">
        <v>-0.41683168316831687</v>
      </c>
      <c r="F182" s="93">
        <v>101</v>
      </c>
      <c r="G182" s="29"/>
      <c r="H182" s="144">
        <v>58.9</v>
      </c>
      <c r="I182" s="22"/>
      <c r="J182" s="23"/>
      <c r="K182" s="24">
        <f t="shared" si="3"/>
        <v>0</v>
      </c>
      <c r="L182" s="214"/>
      <c r="M182" s="16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s="30" customFormat="1" ht="39" customHeight="1" x14ac:dyDescent="0.25">
      <c r="A183" s="183" t="s">
        <v>258</v>
      </c>
      <c r="B183" s="26" t="s">
        <v>255</v>
      </c>
      <c r="C183" s="27" t="s">
        <v>259</v>
      </c>
      <c r="D183" s="31" t="s">
        <v>260</v>
      </c>
      <c r="E183" s="117">
        <v>-0.42098765432098767</v>
      </c>
      <c r="F183" s="93">
        <v>81</v>
      </c>
      <c r="G183" s="29"/>
      <c r="H183" s="144">
        <v>46.9</v>
      </c>
      <c r="I183" s="22"/>
      <c r="J183" s="23"/>
      <c r="K183" s="24">
        <f t="shared" si="3"/>
        <v>0</v>
      </c>
      <c r="L183" s="214"/>
      <c r="M183" s="16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</row>
    <row r="184" spans="1:49" s="30" customFormat="1" ht="27" customHeight="1" x14ac:dyDescent="0.25">
      <c r="A184" s="182" t="s">
        <v>1123</v>
      </c>
      <c r="B184" s="26" t="s">
        <v>255</v>
      </c>
      <c r="C184" s="27" t="s">
        <v>1437</v>
      </c>
      <c r="D184" s="31" t="s">
        <v>3365</v>
      </c>
      <c r="E184" s="118">
        <v>-0.44432989690721653</v>
      </c>
      <c r="F184" s="93">
        <v>97</v>
      </c>
      <c r="G184" s="29"/>
      <c r="H184" s="144">
        <v>53.9</v>
      </c>
      <c r="I184" s="22"/>
      <c r="J184" s="23"/>
      <c r="K184" s="24">
        <f t="shared" si="3"/>
        <v>0</v>
      </c>
      <c r="L184" s="214"/>
      <c r="M184" s="16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30" customFormat="1" ht="27" customHeight="1" x14ac:dyDescent="0.25">
      <c r="A185" s="182" t="s">
        <v>261</v>
      </c>
      <c r="B185" s="26" t="s">
        <v>255</v>
      </c>
      <c r="C185" s="27" t="s">
        <v>256</v>
      </c>
      <c r="D185" s="31" t="s">
        <v>252</v>
      </c>
      <c r="E185" s="118">
        <v>-0.42173913043478262</v>
      </c>
      <c r="F185" s="93">
        <v>69</v>
      </c>
      <c r="G185" s="29"/>
      <c r="H185" s="144">
        <v>39.9</v>
      </c>
      <c r="I185" s="22"/>
      <c r="J185" s="23"/>
      <c r="K185" s="24">
        <f t="shared" si="3"/>
        <v>0</v>
      </c>
      <c r="L185" s="214"/>
      <c r="M185" s="16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30" customFormat="1" ht="27" customHeight="1" x14ac:dyDescent="0.25">
      <c r="A186" s="182" t="s">
        <v>262</v>
      </c>
      <c r="B186" s="26" t="s">
        <v>255</v>
      </c>
      <c r="C186" s="33" t="s">
        <v>263</v>
      </c>
      <c r="D186" s="31" t="s">
        <v>1457</v>
      </c>
      <c r="E186" s="118">
        <v>-0.44769230769230772</v>
      </c>
      <c r="F186" s="93">
        <v>65</v>
      </c>
      <c r="G186" s="29"/>
      <c r="H186" s="144">
        <v>35.9</v>
      </c>
      <c r="I186" s="22"/>
      <c r="J186" s="23"/>
      <c r="K186" s="24">
        <f t="shared" si="3"/>
        <v>0</v>
      </c>
      <c r="L186" s="214"/>
      <c r="M186" s="16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30" customFormat="1" ht="27" customHeight="1" x14ac:dyDescent="0.25">
      <c r="A187" s="182" t="s">
        <v>1122</v>
      </c>
      <c r="B187" s="26" t="s">
        <v>255</v>
      </c>
      <c r="C187" s="33" t="s">
        <v>1599</v>
      </c>
      <c r="D187" s="31" t="s">
        <v>294</v>
      </c>
      <c r="E187" s="118">
        <v>-0.41685393258426967</v>
      </c>
      <c r="F187" s="93">
        <v>89</v>
      </c>
      <c r="G187" s="29"/>
      <c r="H187" s="144">
        <v>51.9</v>
      </c>
      <c r="I187" s="22"/>
      <c r="J187" s="23"/>
      <c r="K187" s="24">
        <f t="shared" si="3"/>
        <v>0</v>
      </c>
      <c r="L187" s="214"/>
      <c r="M187" s="16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30" customFormat="1" ht="40.799999999999997" customHeight="1" x14ac:dyDescent="0.25">
      <c r="A188" s="182" t="s">
        <v>1209</v>
      </c>
      <c r="B188" s="26" t="s">
        <v>255</v>
      </c>
      <c r="C188" s="49" t="s">
        <v>1214</v>
      </c>
      <c r="D188" s="33" t="s">
        <v>3364</v>
      </c>
      <c r="E188" s="118">
        <v>-0.4264367816091954</v>
      </c>
      <c r="F188" s="93">
        <v>87</v>
      </c>
      <c r="G188" s="29"/>
      <c r="H188" s="144">
        <v>49.9</v>
      </c>
      <c r="I188" s="22"/>
      <c r="J188" s="23"/>
      <c r="K188" s="24">
        <f t="shared" si="3"/>
        <v>0</v>
      </c>
      <c r="L188" s="214"/>
      <c r="M188" s="16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s="30" customFormat="1" ht="27" customHeight="1" x14ac:dyDescent="0.25">
      <c r="A189" s="182" t="s">
        <v>264</v>
      </c>
      <c r="B189" s="26" t="s">
        <v>255</v>
      </c>
      <c r="C189" s="49" t="s">
        <v>265</v>
      </c>
      <c r="D189" s="33" t="s">
        <v>1456</v>
      </c>
      <c r="E189" s="118">
        <v>-0.37457627118644071</v>
      </c>
      <c r="F189" s="93">
        <v>59</v>
      </c>
      <c r="G189" s="29"/>
      <c r="H189" s="144">
        <v>36.9</v>
      </c>
      <c r="I189" s="22"/>
      <c r="J189" s="23"/>
      <c r="K189" s="24">
        <f t="shared" si="3"/>
        <v>0</v>
      </c>
      <c r="L189" s="214"/>
      <c r="M189" s="16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s="30" customFormat="1" ht="27" customHeight="1" x14ac:dyDescent="0.25">
      <c r="A190" s="182" t="s">
        <v>266</v>
      </c>
      <c r="B190" s="26" t="s">
        <v>267</v>
      </c>
      <c r="C190" s="27" t="s">
        <v>1523</v>
      </c>
      <c r="D190" s="31" t="s">
        <v>249</v>
      </c>
      <c r="E190" s="118">
        <v>-0.40181818181818185</v>
      </c>
      <c r="F190" s="93">
        <v>55</v>
      </c>
      <c r="G190" s="29"/>
      <c r="H190" s="144">
        <v>32.9</v>
      </c>
      <c r="I190" s="22"/>
      <c r="J190" s="23"/>
      <c r="K190" s="24">
        <f t="shared" si="3"/>
        <v>0</v>
      </c>
      <c r="L190" s="214"/>
      <c r="M190" s="16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0" customFormat="1" ht="38.4" customHeight="1" x14ac:dyDescent="0.25">
      <c r="A191" s="182" t="s">
        <v>268</v>
      </c>
      <c r="B191" s="26" t="s">
        <v>269</v>
      </c>
      <c r="C191" s="49" t="s">
        <v>270</v>
      </c>
      <c r="D191" s="33" t="s">
        <v>252</v>
      </c>
      <c r="E191" s="118">
        <v>-0.52500000000000002</v>
      </c>
      <c r="F191" s="93">
        <v>84</v>
      </c>
      <c r="G191" s="29"/>
      <c r="H191" s="144">
        <v>39.9</v>
      </c>
      <c r="I191" s="22"/>
      <c r="J191" s="23"/>
      <c r="K191" s="24">
        <f t="shared" si="3"/>
        <v>0</v>
      </c>
      <c r="L191" s="214"/>
      <c r="M191" s="16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30" customFormat="1" ht="36" customHeight="1" x14ac:dyDescent="0.25">
      <c r="A192" s="182" t="s">
        <v>271</v>
      </c>
      <c r="B192" s="26" t="s">
        <v>269</v>
      </c>
      <c r="C192" s="27" t="s">
        <v>270</v>
      </c>
      <c r="D192" s="31" t="s">
        <v>252</v>
      </c>
      <c r="E192" s="118">
        <v>-0.5072289156626506</v>
      </c>
      <c r="F192" s="93">
        <v>83</v>
      </c>
      <c r="G192" s="29"/>
      <c r="H192" s="144">
        <v>40.9</v>
      </c>
      <c r="I192" s="22"/>
      <c r="J192" s="23"/>
      <c r="K192" s="24">
        <f t="shared" si="3"/>
        <v>0</v>
      </c>
      <c r="L192" s="214"/>
      <c r="M192" s="16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30" customFormat="1" ht="39.6" customHeight="1" x14ac:dyDescent="0.25">
      <c r="A193" s="182" t="s">
        <v>272</v>
      </c>
      <c r="B193" s="26" t="s">
        <v>46</v>
      </c>
      <c r="C193" s="27" t="s">
        <v>1108</v>
      </c>
      <c r="D193" s="31" t="s">
        <v>273</v>
      </c>
      <c r="E193" s="118">
        <v>-0.38062015503875962</v>
      </c>
      <c r="F193" s="93">
        <v>129</v>
      </c>
      <c r="G193" s="29"/>
      <c r="H193" s="144">
        <v>79.900000000000006</v>
      </c>
      <c r="I193" s="22"/>
      <c r="J193" s="23"/>
      <c r="K193" s="24">
        <f t="shared" si="3"/>
        <v>0</v>
      </c>
      <c r="L193" s="214"/>
      <c r="M193" s="16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30" customFormat="1" ht="27" customHeight="1" x14ac:dyDescent="0.25">
      <c r="A194" s="182" t="s">
        <v>274</v>
      </c>
      <c r="B194" s="26" t="s">
        <v>275</v>
      </c>
      <c r="C194" s="27" t="s">
        <v>276</v>
      </c>
      <c r="D194" s="31" t="s">
        <v>3362</v>
      </c>
      <c r="E194" s="118">
        <v>-0.3736363636363636</v>
      </c>
      <c r="F194" s="93">
        <v>110</v>
      </c>
      <c r="G194" s="29"/>
      <c r="H194" s="144">
        <v>68.900000000000006</v>
      </c>
      <c r="I194" s="22"/>
      <c r="J194" s="23"/>
      <c r="K194" s="24">
        <f t="shared" si="3"/>
        <v>0</v>
      </c>
      <c r="L194" s="214"/>
      <c r="M194" s="16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0" customFormat="1" ht="27" customHeight="1" x14ac:dyDescent="0.25">
      <c r="A195" s="182" t="s">
        <v>277</v>
      </c>
      <c r="B195" s="26" t="s">
        <v>47</v>
      </c>
      <c r="C195" s="27" t="s">
        <v>1109</v>
      </c>
      <c r="D195" s="31" t="s">
        <v>3162</v>
      </c>
      <c r="E195" s="118">
        <v>-0.4096774193548387</v>
      </c>
      <c r="F195" s="93">
        <v>93</v>
      </c>
      <c r="G195" s="29"/>
      <c r="H195" s="144">
        <v>54.9</v>
      </c>
      <c r="I195" s="22"/>
      <c r="J195" s="23"/>
      <c r="K195" s="24">
        <f t="shared" si="3"/>
        <v>0</v>
      </c>
      <c r="L195" s="214"/>
      <c r="M195" s="16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30" customFormat="1" ht="27" customHeight="1" x14ac:dyDescent="0.25">
      <c r="A196" s="182" t="s">
        <v>279</v>
      </c>
      <c r="B196" s="26" t="s">
        <v>280</v>
      </c>
      <c r="C196" s="27" t="s">
        <v>281</v>
      </c>
      <c r="D196" s="31" t="s">
        <v>252</v>
      </c>
      <c r="E196" s="118">
        <v>-0.39027777777777778</v>
      </c>
      <c r="F196" s="93">
        <v>72</v>
      </c>
      <c r="G196" s="29"/>
      <c r="H196" s="144">
        <v>43.9</v>
      </c>
      <c r="I196" s="22"/>
      <c r="J196" s="23"/>
      <c r="K196" s="24">
        <f t="shared" si="3"/>
        <v>0</v>
      </c>
      <c r="L196" s="214"/>
      <c r="M196" s="16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30" customFormat="1" ht="27" customHeight="1" x14ac:dyDescent="0.25">
      <c r="A197" s="182" t="s">
        <v>282</v>
      </c>
      <c r="B197" s="26" t="s">
        <v>280</v>
      </c>
      <c r="C197" s="27" t="s">
        <v>3013</v>
      </c>
      <c r="D197" s="31" t="s">
        <v>252</v>
      </c>
      <c r="E197" s="118">
        <v>-0.40133333333333338</v>
      </c>
      <c r="F197" s="93">
        <v>75</v>
      </c>
      <c r="G197" s="29"/>
      <c r="H197" s="144">
        <v>44.9</v>
      </c>
      <c r="I197" s="22"/>
      <c r="J197" s="23"/>
      <c r="K197" s="24">
        <f t="shared" si="3"/>
        <v>0</v>
      </c>
      <c r="L197" s="214"/>
      <c r="M197" s="16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0" customFormat="1" ht="27" customHeight="1" x14ac:dyDescent="0.25">
      <c r="A198" s="182" t="s">
        <v>1124</v>
      </c>
      <c r="B198" s="26" t="s">
        <v>280</v>
      </c>
      <c r="C198" s="33" t="s">
        <v>281</v>
      </c>
      <c r="D198" s="31" t="s">
        <v>252</v>
      </c>
      <c r="E198" s="118">
        <v>-0.3492753623188406</v>
      </c>
      <c r="F198" s="93">
        <v>69</v>
      </c>
      <c r="G198" s="29"/>
      <c r="H198" s="144">
        <v>44.9</v>
      </c>
      <c r="I198" s="22"/>
      <c r="J198" s="23"/>
      <c r="K198" s="24">
        <f t="shared" si="3"/>
        <v>0</v>
      </c>
      <c r="L198" s="214"/>
      <c r="M198" s="16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30" customFormat="1" ht="27" customHeight="1" x14ac:dyDescent="0.25">
      <c r="A199" s="182" t="s">
        <v>287</v>
      </c>
      <c r="B199" s="26" t="s">
        <v>71</v>
      </c>
      <c r="C199" s="33" t="s">
        <v>288</v>
      </c>
      <c r="D199" s="31" t="s">
        <v>3366</v>
      </c>
      <c r="E199" s="118">
        <v>-0.42611940298507456</v>
      </c>
      <c r="F199" s="93">
        <v>134</v>
      </c>
      <c r="G199" s="29"/>
      <c r="H199" s="144">
        <v>76.900000000000006</v>
      </c>
      <c r="I199" s="22"/>
      <c r="J199" s="23"/>
      <c r="K199" s="24">
        <f t="shared" si="3"/>
        <v>0</v>
      </c>
      <c r="L199" s="214"/>
      <c r="M199" s="16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30" customFormat="1" ht="27" customHeight="1" x14ac:dyDescent="0.25">
      <c r="A200" s="182" t="s">
        <v>1190</v>
      </c>
      <c r="B200" s="26" t="s">
        <v>71</v>
      </c>
      <c r="C200" s="49" t="s">
        <v>288</v>
      </c>
      <c r="D200" s="33" t="s">
        <v>1445</v>
      </c>
      <c r="E200" s="118">
        <v>-0.43819444444444439</v>
      </c>
      <c r="F200" s="93">
        <v>144</v>
      </c>
      <c r="G200" s="29"/>
      <c r="H200" s="144">
        <v>80.900000000000006</v>
      </c>
      <c r="I200" s="22"/>
      <c r="J200" s="23"/>
      <c r="K200" s="24">
        <f t="shared" si="3"/>
        <v>0</v>
      </c>
      <c r="L200" s="214"/>
      <c r="M200" s="16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30" customFormat="1" ht="27" customHeight="1" x14ac:dyDescent="0.25">
      <c r="A201" s="182" t="s">
        <v>1191</v>
      </c>
      <c r="B201" s="26" t="s">
        <v>71</v>
      </c>
      <c r="C201" s="49" t="s">
        <v>1216</v>
      </c>
      <c r="D201" s="33" t="s">
        <v>3367</v>
      </c>
      <c r="E201" s="118">
        <v>-0.38308823529411762</v>
      </c>
      <c r="F201" s="93">
        <v>136</v>
      </c>
      <c r="G201" s="29"/>
      <c r="H201" s="144">
        <v>83.9</v>
      </c>
      <c r="I201" s="22"/>
      <c r="J201" s="23"/>
      <c r="K201" s="24">
        <f t="shared" si="3"/>
        <v>0</v>
      </c>
      <c r="L201" s="214"/>
      <c r="M201" s="16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30" customFormat="1" ht="27" customHeight="1" x14ac:dyDescent="0.25">
      <c r="A202" s="182" t="s">
        <v>289</v>
      </c>
      <c r="B202" s="26" t="s">
        <v>91</v>
      </c>
      <c r="C202" s="27" t="s">
        <v>290</v>
      </c>
      <c r="D202" s="31" t="s">
        <v>291</v>
      </c>
      <c r="E202" s="118">
        <v>-0.4669491525423729</v>
      </c>
      <c r="F202" s="93">
        <v>118</v>
      </c>
      <c r="G202" s="29"/>
      <c r="H202" s="144">
        <v>62.9</v>
      </c>
      <c r="I202" s="22"/>
      <c r="J202" s="23"/>
      <c r="K202" s="24">
        <f t="shared" si="3"/>
        <v>0</v>
      </c>
      <c r="L202" s="214"/>
      <c r="M202" s="16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30" customFormat="1" ht="46.2" customHeight="1" x14ac:dyDescent="0.25">
      <c r="A203" s="182" t="s">
        <v>292</v>
      </c>
      <c r="B203" s="26" t="s">
        <v>91</v>
      </c>
      <c r="C203" s="49" t="s">
        <v>293</v>
      </c>
      <c r="D203" s="33" t="s">
        <v>3368</v>
      </c>
      <c r="E203" s="118">
        <v>-0.33135593220338977</v>
      </c>
      <c r="F203" s="93">
        <v>118</v>
      </c>
      <c r="G203" s="29"/>
      <c r="H203" s="144">
        <v>78.900000000000006</v>
      </c>
      <c r="I203" s="22"/>
      <c r="J203" s="23"/>
      <c r="K203" s="24">
        <f t="shared" si="3"/>
        <v>0</v>
      </c>
      <c r="L203" s="214"/>
      <c r="M203" s="16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0" customFormat="1" ht="27" customHeight="1" x14ac:dyDescent="0.25">
      <c r="A204" s="182" t="s">
        <v>1199</v>
      </c>
      <c r="B204" s="26" t="s">
        <v>91</v>
      </c>
      <c r="C204" s="27" t="s">
        <v>293</v>
      </c>
      <c r="D204" s="31" t="s">
        <v>294</v>
      </c>
      <c r="E204" s="118">
        <v>-0.39067796610169486</v>
      </c>
      <c r="F204" s="93">
        <v>118</v>
      </c>
      <c r="G204" s="29"/>
      <c r="H204" s="144">
        <v>71.900000000000006</v>
      </c>
      <c r="I204" s="22"/>
      <c r="J204" s="23"/>
      <c r="K204" s="24">
        <f t="shared" si="3"/>
        <v>0</v>
      </c>
      <c r="L204" s="214"/>
      <c r="M204" s="16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30" customFormat="1" ht="27" customHeight="1" x14ac:dyDescent="0.25">
      <c r="A205" s="182" t="s">
        <v>1204</v>
      </c>
      <c r="B205" s="26" t="s">
        <v>91</v>
      </c>
      <c r="C205" s="27" t="s">
        <v>290</v>
      </c>
      <c r="D205" s="31" t="s">
        <v>294</v>
      </c>
      <c r="E205" s="118">
        <v>-0.41610169491525417</v>
      </c>
      <c r="F205" s="93">
        <v>118</v>
      </c>
      <c r="G205" s="29"/>
      <c r="H205" s="144">
        <v>68.900000000000006</v>
      </c>
      <c r="I205" s="22"/>
      <c r="J205" s="23"/>
      <c r="K205" s="24">
        <f t="shared" si="3"/>
        <v>0</v>
      </c>
      <c r="L205" s="214"/>
      <c r="M205" s="16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30" customFormat="1" ht="27" customHeight="1" x14ac:dyDescent="0.25">
      <c r="A206" s="182" t="s">
        <v>1211</v>
      </c>
      <c r="B206" s="26" t="s">
        <v>102</v>
      </c>
      <c r="C206" s="27" t="s">
        <v>1218</v>
      </c>
      <c r="D206" s="31" t="s">
        <v>3377</v>
      </c>
      <c r="E206" s="118">
        <v>-0.3849315068493151</v>
      </c>
      <c r="F206" s="93">
        <v>73</v>
      </c>
      <c r="G206" s="29"/>
      <c r="H206" s="144">
        <v>44.9</v>
      </c>
      <c r="I206" s="22"/>
      <c r="J206" s="23"/>
      <c r="K206" s="24">
        <f t="shared" si="3"/>
        <v>0</v>
      </c>
      <c r="L206" s="214"/>
      <c r="M206" s="16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0" customFormat="1" ht="27" customHeight="1" x14ac:dyDescent="0.25">
      <c r="A207" s="182" t="s">
        <v>1210</v>
      </c>
      <c r="B207" s="26" t="s">
        <v>102</v>
      </c>
      <c r="C207" s="27" t="s">
        <v>1217</v>
      </c>
      <c r="D207" s="31" t="s">
        <v>33</v>
      </c>
      <c r="E207" s="118">
        <v>-0.38653846153846155</v>
      </c>
      <c r="F207" s="93">
        <v>52</v>
      </c>
      <c r="G207" s="29"/>
      <c r="H207" s="144">
        <v>31.9</v>
      </c>
      <c r="I207" s="22"/>
      <c r="J207" s="23"/>
      <c r="K207" s="24">
        <f t="shared" si="3"/>
        <v>0</v>
      </c>
      <c r="L207" s="214"/>
      <c r="M207" s="16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30" customFormat="1" ht="42.6" customHeight="1" x14ac:dyDescent="0.25">
      <c r="A208" s="182" t="s">
        <v>1118</v>
      </c>
      <c r="B208" s="26" t="s">
        <v>104</v>
      </c>
      <c r="C208" s="27" t="s">
        <v>1219</v>
      </c>
      <c r="D208" s="31" t="s">
        <v>3378</v>
      </c>
      <c r="E208" s="118"/>
      <c r="F208" s="93"/>
      <c r="G208" s="29"/>
      <c r="H208" s="144">
        <v>83.9</v>
      </c>
      <c r="I208" s="22"/>
      <c r="J208" s="23"/>
      <c r="K208" s="24">
        <f t="shared" si="3"/>
        <v>0</v>
      </c>
      <c r="L208" s="214"/>
      <c r="M208" s="16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30" customFormat="1" ht="40.799999999999997" customHeight="1" x14ac:dyDescent="0.25">
      <c r="A209" s="182" t="s">
        <v>296</v>
      </c>
      <c r="B209" s="26" t="s">
        <v>104</v>
      </c>
      <c r="C209" s="27" t="s">
        <v>295</v>
      </c>
      <c r="D209" s="31" t="s">
        <v>1504</v>
      </c>
      <c r="E209" s="118"/>
      <c r="F209" s="93"/>
      <c r="G209" s="29"/>
      <c r="H209" s="144">
        <v>58.9</v>
      </c>
      <c r="I209" s="22"/>
      <c r="J209" s="23"/>
      <c r="K209" s="24">
        <f t="shared" si="3"/>
        <v>0</v>
      </c>
      <c r="L209" s="214"/>
      <c r="M209" s="16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30" customFormat="1" ht="27" customHeight="1" x14ac:dyDescent="0.25">
      <c r="A210" s="182" t="s">
        <v>298</v>
      </c>
      <c r="B210" s="26" t="s">
        <v>104</v>
      </c>
      <c r="C210" s="33" t="s">
        <v>299</v>
      </c>
      <c r="D210" s="31" t="s">
        <v>3379</v>
      </c>
      <c r="E210" s="118"/>
      <c r="F210" s="93"/>
      <c r="G210" s="29"/>
      <c r="H210" s="144">
        <v>99.9</v>
      </c>
      <c r="I210" s="22"/>
      <c r="J210" s="23"/>
      <c r="K210" s="24">
        <f t="shared" si="3"/>
        <v>0</v>
      </c>
      <c r="L210" s="214"/>
      <c r="M210" s="16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s="30" customFormat="1" ht="27" customHeight="1" x14ac:dyDescent="0.25">
      <c r="A211" s="182" t="s">
        <v>300</v>
      </c>
      <c r="B211" s="26" t="s">
        <v>104</v>
      </c>
      <c r="C211" s="33" t="s">
        <v>297</v>
      </c>
      <c r="D211" s="31" t="s">
        <v>1458</v>
      </c>
      <c r="E211" s="118"/>
      <c r="F211" s="93"/>
      <c r="G211" s="29"/>
      <c r="H211" s="144">
        <v>39.9</v>
      </c>
      <c r="I211" s="22"/>
      <c r="J211" s="23"/>
      <c r="K211" s="24">
        <f t="shared" si="3"/>
        <v>0</v>
      </c>
      <c r="L211" s="214"/>
      <c r="M211" s="16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30" customFormat="1" ht="27" customHeight="1" x14ac:dyDescent="0.25">
      <c r="A212" s="182" t="s">
        <v>950</v>
      </c>
      <c r="B212" s="26" t="s">
        <v>104</v>
      </c>
      <c r="C212" s="49" t="s">
        <v>301</v>
      </c>
      <c r="D212" s="33" t="s">
        <v>3249</v>
      </c>
      <c r="E212" s="118"/>
      <c r="F212" s="93"/>
      <c r="G212" s="29"/>
      <c r="H212" s="144">
        <v>90.9</v>
      </c>
      <c r="I212" s="22"/>
      <c r="J212" s="23"/>
      <c r="K212" s="24">
        <f t="shared" si="3"/>
        <v>0</v>
      </c>
      <c r="L212" s="214"/>
      <c r="M212" s="16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30" customFormat="1" ht="27" customHeight="1" x14ac:dyDescent="0.25">
      <c r="A213" s="182" t="s">
        <v>302</v>
      </c>
      <c r="B213" s="26" t="s">
        <v>111</v>
      </c>
      <c r="C213" s="49" t="s">
        <v>303</v>
      </c>
      <c r="D213" s="33" t="s">
        <v>33</v>
      </c>
      <c r="E213" s="118">
        <v>-0.40285714285714291</v>
      </c>
      <c r="F213" s="93">
        <v>35</v>
      </c>
      <c r="G213" s="29"/>
      <c r="H213" s="144">
        <v>20.9</v>
      </c>
      <c r="I213" s="22"/>
      <c r="J213" s="23"/>
      <c r="K213" s="24">
        <f t="shared" si="3"/>
        <v>0</v>
      </c>
      <c r="L213" s="214"/>
      <c r="M213" s="16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30" customFormat="1" ht="37.799999999999997" customHeight="1" x14ac:dyDescent="0.25">
      <c r="A214" s="182" t="s">
        <v>973</v>
      </c>
      <c r="B214" s="26" t="s">
        <v>113</v>
      </c>
      <c r="C214" s="27" t="s">
        <v>304</v>
      </c>
      <c r="D214" s="31" t="s">
        <v>1420</v>
      </c>
      <c r="E214" s="118">
        <v>-0.50512820512820511</v>
      </c>
      <c r="F214" s="93">
        <v>117</v>
      </c>
      <c r="G214" s="29"/>
      <c r="H214" s="144">
        <v>57.9</v>
      </c>
      <c r="I214" s="22"/>
      <c r="J214" s="23"/>
      <c r="K214" s="24">
        <f t="shared" si="3"/>
        <v>0</v>
      </c>
      <c r="L214" s="214"/>
      <c r="M214" s="16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30" customFormat="1" ht="39.6" customHeight="1" x14ac:dyDescent="0.25">
      <c r="A215" s="182" t="s">
        <v>972</v>
      </c>
      <c r="B215" s="26" t="s">
        <v>113</v>
      </c>
      <c r="C215" s="27" t="s">
        <v>304</v>
      </c>
      <c r="D215" s="31" t="s">
        <v>1421</v>
      </c>
      <c r="E215" s="118">
        <v>-0.59776119402985073</v>
      </c>
      <c r="F215" s="93">
        <v>134</v>
      </c>
      <c r="G215" s="29"/>
      <c r="H215" s="144">
        <v>53.9</v>
      </c>
      <c r="I215" s="22"/>
      <c r="J215" s="23"/>
      <c r="K215" s="24">
        <f t="shared" si="3"/>
        <v>0</v>
      </c>
      <c r="L215" s="214"/>
      <c r="M215" s="16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30" customFormat="1" ht="33.6" customHeight="1" x14ac:dyDescent="0.25">
      <c r="A216" s="182" t="s">
        <v>305</v>
      </c>
      <c r="B216" s="26" t="s">
        <v>113</v>
      </c>
      <c r="C216" s="49" t="s">
        <v>306</v>
      </c>
      <c r="D216" s="33" t="s">
        <v>1506</v>
      </c>
      <c r="E216" s="118">
        <v>-0.57500000000000007</v>
      </c>
      <c r="F216" s="93">
        <v>108</v>
      </c>
      <c r="G216" s="29"/>
      <c r="H216" s="144">
        <v>45.9</v>
      </c>
      <c r="I216" s="22"/>
      <c r="J216" s="23"/>
      <c r="K216" s="24">
        <f t="shared" si="3"/>
        <v>0</v>
      </c>
      <c r="L216" s="214"/>
      <c r="M216" s="16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30" customFormat="1" ht="27" customHeight="1" x14ac:dyDescent="0.25">
      <c r="A217" s="182" t="s">
        <v>307</v>
      </c>
      <c r="B217" s="26" t="s">
        <v>113</v>
      </c>
      <c r="C217" s="27" t="s">
        <v>304</v>
      </c>
      <c r="D217" s="31" t="s">
        <v>1507</v>
      </c>
      <c r="E217" s="118">
        <v>-0.54270833333333335</v>
      </c>
      <c r="F217" s="93">
        <v>96</v>
      </c>
      <c r="G217" s="29"/>
      <c r="H217" s="144">
        <v>43.9</v>
      </c>
      <c r="I217" s="22"/>
      <c r="J217" s="23"/>
      <c r="K217" s="24">
        <f t="shared" si="3"/>
        <v>0</v>
      </c>
      <c r="L217" s="214"/>
      <c r="M217" s="16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30" customFormat="1" ht="38.4" customHeight="1" x14ac:dyDescent="0.25">
      <c r="A218" s="182" t="s">
        <v>974</v>
      </c>
      <c r="B218" s="26" t="s">
        <v>113</v>
      </c>
      <c r="C218" s="27" t="s">
        <v>306</v>
      </c>
      <c r="D218" s="31" t="s">
        <v>1424</v>
      </c>
      <c r="E218" s="118">
        <v>-0.51467889908256881</v>
      </c>
      <c r="F218" s="93">
        <v>109</v>
      </c>
      <c r="G218" s="29"/>
      <c r="H218" s="144">
        <v>52.9</v>
      </c>
      <c r="I218" s="22"/>
      <c r="J218" s="23"/>
      <c r="K218" s="24">
        <f t="shared" si="3"/>
        <v>0</v>
      </c>
      <c r="L218" s="214"/>
      <c r="M218" s="16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</row>
    <row r="219" spans="1:49" s="7" customFormat="1" ht="42.6" customHeight="1" x14ac:dyDescent="0.25">
      <c r="A219" s="181" t="s">
        <v>308</v>
      </c>
      <c r="B219" s="19" t="s">
        <v>113</v>
      </c>
      <c r="C219" s="20" t="s">
        <v>309</v>
      </c>
      <c r="D219" s="28" t="s">
        <v>1505</v>
      </c>
      <c r="E219" s="119">
        <v>-0.43305084745762706</v>
      </c>
      <c r="F219" s="92">
        <v>118</v>
      </c>
      <c r="G219" s="21"/>
      <c r="H219" s="143">
        <v>66.900000000000006</v>
      </c>
      <c r="I219" s="22"/>
      <c r="J219" s="23"/>
      <c r="K219" s="24">
        <f t="shared" si="3"/>
        <v>0</v>
      </c>
      <c r="L219" s="214"/>
      <c r="M219" s="16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s="30" customFormat="1" ht="36.6" customHeight="1" x14ac:dyDescent="0.25">
      <c r="A220" s="182" t="s">
        <v>975</v>
      </c>
      <c r="B220" s="26" t="s">
        <v>113</v>
      </c>
      <c r="C220" s="27" t="s">
        <v>309</v>
      </c>
      <c r="D220" s="31" t="s">
        <v>1098</v>
      </c>
      <c r="E220" s="118">
        <v>-0.50495867768595037</v>
      </c>
      <c r="F220" s="93">
        <v>121</v>
      </c>
      <c r="G220" s="29"/>
      <c r="H220" s="144">
        <v>59.9</v>
      </c>
      <c r="I220" s="22"/>
      <c r="J220" s="23"/>
      <c r="K220" s="24">
        <f t="shared" si="3"/>
        <v>0</v>
      </c>
      <c r="L220" s="214"/>
      <c r="M220" s="16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s="25" customFormat="1" ht="27" customHeight="1" x14ac:dyDescent="0.25">
      <c r="A221" s="181" t="s">
        <v>310</v>
      </c>
      <c r="B221" s="19" t="s">
        <v>113</v>
      </c>
      <c r="C221" s="20" t="s">
        <v>309</v>
      </c>
      <c r="D221" s="28" t="s">
        <v>33</v>
      </c>
      <c r="E221" s="119">
        <v>-0.49550561797752812</v>
      </c>
      <c r="F221" s="92">
        <v>89</v>
      </c>
      <c r="G221" s="21"/>
      <c r="H221" s="143">
        <v>44.9</v>
      </c>
      <c r="I221" s="22"/>
      <c r="J221" s="23"/>
      <c r="K221" s="24">
        <f t="shared" si="3"/>
        <v>0</v>
      </c>
      <c r="L221" s="214"/>
      <c r="M221" s="16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s="30" customFormat="1" ht="27" customHeight="1" x14ac:dyDescent="0.25">
      <c r="A222" s="182" t="s">
        <v>1194</v>
      </c>
      <c r="B222" s="26" t="s">
        <v>115</v>
      </c>
      <c r="C222" s="27" t="s">
        <v>1220</v>
      </c>
      <c r="D222" s="31" t="s">
        <v>1411</v>
      </c>
      <c r="E222" s="118">
        <v>-0.3177215189873418</v>
      </c>
      <c r="F222" s="93">
        <v>79</v>
      </c>
      <c r="G222" s="29"/>
      <c r="H222" s="144">
        <v>53.9</v>
      </c>
      <c r="I222" s="22"/>
      <c r="J222" s="23"/>
      <c r="K222" s="24">
        <f t="shared" si="3"/>
        <v>0</v>
      </c>
      <c r="L222" s="214"/>
      <c r="M222" s="16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s="30" customFormat="1" ht="36.6" customHeight="1" x14ac:dyDescent="0.25">
      <c r="A223" s="182" t="s">
        <v>311</v>
      </c>
      <c r="B223" s="26" t="s">
        <v>115</v>
      </c>
      <c r="C223" s="27" t="s">
        <v>312</v>
      </c>
      <c r="D223" s="31" t="s">
        <v>3380</v>
      </c>
      <c r="E223" s="118">
        <v>-0.43263157894736842</v>
      </c>
      <c r="F223" s="93">
        <v>95</v>
      </c>
      <c r="G223" s="29"/>
      <c r="H223" s="144">
        <v>53.9</v>
      </c>
      <c r="I223" s="22"/>
      <c r="J223" s="23"/>
      <c r="K223" s="24">
        <f t="shared" si="3"/>
        <v>0</v>
      </c>
      <c r="L223" s="214"/>
      <c r="M223" s="16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30" customFormat="1" ht="42.6" customHeight="1" x14ac:dyDescent="0.25">
      <c r="A224" s="182" t="s">
        <v>1200</v>
      </c>
      <c r="B224" s="26" t="s">
        <v>115</v>
      </c>
      <c r="C224" s="27" t="s">
        <v>1220</v>
      </c>
      <c r="D224" s="31" t="s">
        <v>1425</v>
      </c>
      <c r="E224" s="118">
        <v>-0.32232142857142854</v>
      </c>
      <c r="F224" s="93">
        <v>112</v>
      </c>
      <c r="G224" s="29"/>
      <c r="H224" s="144">
        <v>75.900000000000006</v>
      </c>
      <c r="I224" s="22"/>
      <c r="J224" s="23"/>
      <c r="K224" s="24">
        <f t="shared" si="3"/>
        <v>0</v>
      </c>
      <c r="L224" s="214"/>
      <c r="M224" s="16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</row>
    <row r="225" spans="1:49" s="30" customFormat="1" ht="45" customHeight="1" x14ac:dyDescent="0.25">
      <c r="A225" s="182" t="s">
        <v>1205</v>
      </c>
      <c r="B225" s="26" t="s">
        <v>115</v>
      </c>
      <c r="C225" s="27" t="s">
        <v>1221</v>
      </c>
      <c r="D225" s="31" t="s">
        <v>3369</v>
      </c>
      <c r="E225" s="118">
        <v>-0.28660714285714278</v>
      </c>
      <c r="F225" s="93">
        <v>112</v>
      </c>
      <c r="G225" s="29"/>
      <c r="H225" s="144">
        <v>79.900000000000006</v>
      </c>
      <c r="I225" s="22"/>
      <c r="J225" s="23"/>
      <c r="K225" s="24">
        <f t="shared" si="3"/>
        <v>0</v>
      </c>
      <c r="L225" s="214"/>
      <c r="M225" s="16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</row>
    <row r="226" spans="1:49" s="30" customFormat="1" ht="27" customHeight="1" x14ac:dyDescent="0.25">
      <c r="A226" s="182" t="s">
        <v>313</v>
      </c>
      <c r="B226" s="26" t="s">
        <v>314</v>
      </c>
      <c r="C226" s="27" t="s">
        <v>315</v>
      </c>
      <c r="D226" s="31" t="s">
        <v>1459</v>
      </c>
      <c r="E226" s="118">
        <v>-0.47954545454545455</v>
      </c>
      <c r="F226" s="93">
        <v>44</v>
      </c>
      <c r="G226" s="29"/>
      <c r="H226" s="144">
        <v>22.9</v>
      </c>
      <c r="I226" s="22"/>
      <c r="J226" s="23"/>
      <c r="K226" s="24">
        <f t="shared" si="3"/>
        <v>0</v>
      </c>
      <c r="L226" s="214"/>
      <c r="M226" s="16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</row>
    <row r="227" spans="1:49" s="30" customFormat="1" ht="36.6" customHeight="1" x14ac:dyDescent="0.25">
      <c r="A227" s="182" t="s">
        <v>1596</v>
      </c>
      <c r="B227" s="26" t="s">
        <v>314</v>
      </c>
      <c r="C227" s="49" t="s">
        <v>1600</v>
      </c>
      <c r="D227" s="33" t="s">
        <v>1459</v>
      </c>
      <c r="E227" s="118">
        <v>-0.66</v>
      </c>
      <c r="F227" s="93">
        <v>85</v>
      </c>
      <c r="G227" s="29"/>
      <c r="H227" s="144">
        <v>28.9</v>
      </c>
      <c r="I227" s="22"/>
      <c r="J227" s="23"/>
      <c r="K227" s="24">
        <f t="shared" si="3"/>
        <v>0</v>
      </c>
      <c r="L227" s="214"/>
      <c r="M227" s="16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</row>
    <row r="228" spans="1:49" s="30" customFormat="1" ht="39" customHeight="1" x14ac:dyDescent="0.25">
      <c r="A228" s="182" t="s">
        <v>316</v>
      </c>
      <c r="B228" s="26" t="s">
        <v>122</v>
      </c>
      <c r="C228" s="49" t="s">
        <v>317</v>
      </c>
      <c r="D228" s="33" t="s">
        <v>1455</v>
      </c>
      <c r="E228" s="118">
        <v>-0.29285714285714282</v>
      </c>
      <c r="F228" s="93">
        <v>14</v>
      </c>
      <c r="G228" s="29"/>
      <c r="H228" s="144">
        <v>9.9</v>
      </c>
      <c r="I228" s="22"/>
      <c r="J228" s="23"/>
      <c r="K228" s="24">
        <f t="shared" si="3"/>
        <v>0</v>
      </c>
      <c r="L228" s="214"/>
      <c r="M228" s="16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</row>
    <row r="229" spans="1:49" s="30" customFormat="1" ht="27" customHeight="1" x14ac:dyDescent="0.25">
      <c r="A229" s="182" t="s">
        <v>320</v>
      </c>
      <c r="B229" s="26" t="s">
        <v>122</v>
      </c>
      <c r="C229" s="49" t="s">
        <v>321</v>
      </c>
      <c r="D229" s="33" t="s">
        <v>1400</v>
      </c>
      <c r="E229" s="118">
        <v>-0.25624999999999998</v>
      </c>
      <c r="F229" s="93">
        <v>16</v>
      </c>
      <c r="G229" s="29"/>
      <c r="H229" s="144">
        <v>11.9</v>
      </c>
      <c r="I229" s="22"/>
      <c r="J229" s="23"/>
      <c r="K229" s="24">
        <f t="shared" si="3"/>
        <v>0</v>
      </c>
      <c r="L229" s="214"/>
      <c r="M229" s="16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</row>
    <row r="230" spans="1:49" s="30" customFormat="1" ht="39.6" customHeight="1" x14ac:dyDescent="0.25">
      <c r="A230" s="182" t="s">
        <v>324</v>
      </c>
      <c r="B230" s="26" t="s">
        <v>122</v>
      </c>
      <c r="C230" s="27" t="s">
        <v>325</v>
      </c>
      <c r="D230" s="31" t="s">
        <v>1400</v>
      </c>
      <c r="E230" s="118">
        <v>-0.25624999999999998</v>
      </c>
      <c r="F230" s="93">
        <v>16</v>
      </c>
      <c r="G230" s="29"/>
      <c r="H230" s="144">
        <v>11.9</v>
      </c>
      <c r="I230" s="22"/>
      <c r="J230" s="23"/>
      <c r="K230" s="24">
        <f t="shared" si="3"/>
        <v>0</v>
      </c>
      <c r="L230" s="214"/>
      <c r="M230" s="16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</row>
    <row r="231" spans="1:49" s="30" customFormat="1" ht="39" customHeight="1" x14ac:dyDescent="0.25">
      <c r="A231" s="182" t="s">
        <v>318</v>
      </c>
      <c r="B231" s="26" t="s">
        <v>122</v>
      </c>
      <c r="C231" s="33" t="s">
        <v>319</v>
      </c>
      <c r="D231" s="31" t="s">
        <v>1400</v>
      </c>
      <c r="E231" s="118">
        <v>-0.25624999999999998</v>
      </c>
      <c r="F231" s="93">
        <v>16</v>
      </c>
      <c r="G231" s="29"/>
      <c r="H231" s="144">
        <v>11.9</v>
      </c>
      <c r="I231" s="22"/>
      <c r="J231" s="23"/>
      <c r="K231" s="24">
        <f t="shared" si="3"/>
        <v>0</v>
      </c>
      <c r="L231" s="214"/>
      <c r="M231" s="16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</row>
    <row r="232" spans="1:49" s="30" customFormat="1" ht="39.6" customHeight="1" x14ac:dyDescent="0.25">
      <c r="A232" s="182" t="s">
        <v>322</v>
      </c>
      <c r="B232" s="26" t="s">
        <v>122</v>
      </c>
      <c r="C232" s="27" t="s">
        <v>323</v>
      </c>
      <c r="D232" s="31" t="s">
        <v>1400</v>
      </c>
      <c r="E232" s="118">
        <v>-0.25624999999999998</v>
      </c>
      <c r="F232" s="93">
        <v>16</v>
      </c>
      <c r="G232" s="29"/>
      <c r="H232" s="144">
        <v>11.9</v>
      </c>
      <c r="I232" s="22"/>
      <c r="J232" s="23"/>
      <c r="K232" s="24">
        <f t="shared" si="3"/>
        <v>0</v>
      </c>
      <c r="L232" s="214"/>
      <c r="M232" s="16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</row>
    <row r="233" spans="1:49" s="30" customFormat="1" ht="39" customHeight="1" x14ac:dyDescent="0.25">
      <c r="A233" s="182" t="s">
        <v>326</v>
      </c>
      <c r="B233" s="26" t="s">
        <v>138</v>
      </c>
      <c r="C233" s="27" t="s">
        <v>327</v>
      </c>
      <c r="D233" s="31" t="s">
        <v>1509</v>
      </c>
      <c r="E233" s="118">
        <v>-0.26842105263157895</v>
      </c>
      <c r="F233" s="93">
        <v>19</v>
      </c>
      <c r="G233" s="29"/>
      <c r="H233" s="144">
        <v>13.9</v>
      </c>
      <c r="I233" s="22"/>
      <c r="J233" s="23"/>
      <c r="K233" s="24">
        <f t="shared" si="3"/>
        <v>0</v>
      </c>
      <c r="L233" s="214"/>
      <c r="M233" s="16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</row>
    <row r="234" spans="1:49" s="30" customFormat="1" ht="27" customHeight="1" x14ac:dyDescent="0.25">
      <c r="A234" s="182" t="s">
        <v>328</v>
      </c>
      <c r="B234" s="26" t="s">
        <v>144</v>
      </c>
      <c r="C234" s="27" t="s">
        <v>329</v>
      </c>
      <c r="D234" s="31" t="s">
        <v>1100</v>
      </c>
      <c r="E234" s="118">
        <v>-0.33416666666666661</v>
      </c>
      <c r="F234" s="93">
        <v>120</v>
      </c>
      <c r="G234" s="29"/>
      <c r="H234" s="144">
        <v>79.900000000000006</v>
      </c>
      <c r="I234" s="22"/>
      <c r="J234" s="23"/>
      <c r="K234" s="24">
        <f t="shared" si="3"/>
        <v>0</v>
      </c>
      <c r="L234" s="214"/>
      <c r="M234" s="16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</row>
    <row r="235" spans="1:49" s="30" customFormat="1" ht="27" customHeight="1" x14ac:dyDescent="0.25">
      <c r="A235" s="182" t="s">
        <v>331</v>
      </c>
      <c r="B235" s="26" t="s">
        <v>144</v>
      </c>
      <c r="C235" s="27" t="s">
        <v>329</v>
      </c>
      <c r="D235" s="31" t="s">
        <v>1100</v>
      </c>
      <c r="E235" s="118">
        <v>-0.36587301587301585</v>
      </c>
      <c r="F235" s="93">
        <v>126</v>
      </c>
      <c r="G235" s="29"/>
      <c r="H235" s="144">
        <v>79.900000000000006</v>
      </c>
      <c r="I235" s="22"/>
      <c r="J235" s="23"/>
      <c r="K235" s="24">
        <f t="shared" si="3"/>
        <v>0</v>
      </c>
      <c r="L235" s="214"/>
      <c r="M235" s="16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</row>
    <row r="236" spans="1:49" s="30" customFormat="1" ht="27" customHeight="1" x14ac:dyDescent="0.25">
      <c r="A236" s="182" t="s">
        <v>1192</v>
      </c>
      <c r="B236" s="26" t="s">
        <v>144</v>
      </c>
      <c r="C236" s="27" t="s">
        <v>1215</v>
      </c>
      <c r="D236" s="31" t="s">
        <v>1419</v>
      </c>
      <c r="E236" s="118">
        <v>-0.36569343065693427</v>
      </c>
      <c r="F236" s="93">
        <v>137</v>
      </c>
      <c r="G236" s="29"/>
      <c r="H236" s="144">
        <v>86.9</v>
      </c>
      <c r="I236" s="22"/>
      <c r="J236" s="23"/>
      <c r="K236" s="24">
        <f t="shared" si="3"/>
        <v>0</v>
      </c>
      <c r="L236" s="214"/>
      <c r="M236" s="16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</row>
    <row r="237" spans="1:49" s="30" customFormat="1" ht="37.799999999999997" customHeight="1" x14ac:dyDescent="0.25">
      <c r="A237" s="182" t="s">
        <v>1131</v>
      </c>
      <c r="B237" s="26" t="s">
        <v>148</v>
      </c>
      <c r="C237" s="27" t="s">
        <v>1132</v>
      </c>
      <c r="D237" s="31" t="s">
        <v>333</v>
      </c>
      <c r="E237" s="117">
        <v>-0.41909090909090913</v>
      </c>
      <c r="F237" s="93">
        <v>110</v>
      </c>
      <c r="G237" s="29"/>
      <c r="H237" s="144">
        <v>63.9</v>
      </c>
      <c r="I237" s="22"/>
      <c r="J237" s="23"/>
      <c r="K237" s="24">
        <f t="shared" si="3"/>
        <v>0</v>
      </c>
      <c r="L237" s="214"/>
      <c r="M237" s="16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</row>
    <row r="238" spans="1:49" s="30" customFormat="1" ht="37.799999999999997" customHeight="1" x14ac:dyDescent="0.25">
      <c r="A238" s="182" t="s">
        <v>334</v>
      </c>
      <c r="B238" s="26" t="s">
        <v>148</v>
      </c>
      <c r="C238" s="27" t="s">
        <v>332</v>
      </c>
      <c r="D238" s="31" t="s">
        <v>333</v>
      </c>
      <c r="E238" s="118">
        <v>-0.38190476190476186</v>
      </c>
      <c r="F238" s="93">
        <v>105</v>
      </c>
      <c r="G238" s="29"/>
      <c r="H238" s="144">
        <v>64.900000000000006</v>
      </c>
      <c r="I238" s="22"/>
      <c r="J238" s="23"/>
      <c r="K238" s="24">
        <f t="shared" si="3"/>
        <v>0</v>
      </c>
      <c r="L238" s="214"/>
      <c r="M238" s="16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</row>
    <row r="239" spans="1:49" s="30" customFormat="1" ht="36" customHeight="1" x14ac:dyDescent="0.25">
      <c r="A239" s="182" t="s">
        <v>1147</v>
      </c>
      <c r="B239" s="26" t="s">
        <v>157</v>
      </c>
      <c r="C239" s="27" t="s">
        <v>888</v>
      </c>
      <c r="D239" s="31" t="s">
        <v>1148</v>
      </c>
      <c r="E239" s="118">
        <v>-0.51279069767441865</v>
      </c>
      <c r="F239" s="93">
        <v>86</v>
      </c>
      <c r="G239" s="29"/>
      <c r="H239" s="144">
        <v>41.9</v>
      </c>
      <c r="I239" s="22"/>
      <c r="J239" s="23"/>
      <c r="K239" s="24">
        <f t="shared" si="3"/>
        <v>0</v>
      </c>
      <c r="L239" s="214"/>
      <c r="M239" s="16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</row>
    <row r="240" spans="1:49" s="30" customFormat="1" ht="36" customHeight="1" x14ac:dyDescent="0.25">
      <c r="A240" s="182" t="s">
        <v>1197</v>
      </c>
      <c r="B240" s="26" t="s">
        <v>157</v>
      </c>
      <c r="C240" s="27" t="s">
        <v>335</v>
      </c>
      <c r="D240" s="31" t="s">
        <v>3332</v>
      </c>
      <c r="E240" s="118">
        <v>-0.52187499999999998</v>
      </c>
      <c r="F240" s="93">
        <v>96</v>
      </c>
      <c r="G240" s="29"/>
      <c r="H240" s="144">
        <v>45.9</v>
      </c>
      <c r="I240" s="22"/>
      <c r="J240" s="23"/>
      <c r="K240" s="24">
        <f t="shared" si="3"/>
        <v>0</v>
      </c>
      <c r="L240" s="214"/>
      <c r="M240" s="16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</row>
    <row r="241" spans="1:49" s="30" customFormat="1" ht="39.6" customHeight="1" x14ac:dyDescent="0.25">
      <c r="A241" s="182" t="s">
        <v>338</v>
      </c>
      <c r="B241" s="26" t="s">
        <v>157</v>
      </c>
      <c r="C241" s="27" t="s">
        <v>339</v>
      </c>
      <c r="D241" s="31" t="s">
        <v>33</v>
      </c>
      <c r="E241" s="118">
        <v>-0.4945205479452055</v>
      </c>
      <c r="F241" s="93">
        <v>73</v>
      </c>
      <c r="G241" s="29"/>
      <c r="H241" s="144">
        <v>36.9</v>
      </c>
      <c r="I241" s="22"/>
      <c r="J241" s="23"/>
      <c r="K241" s="24">
        <f t="shared" si="3"/>
        <v>0</v>
      </c>
      <c r="L241" s="214"/>
      <c r="M241" s="16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</row>
    <row r="242" spans="1:49" s="30" customFormat="1" ht="44.4" customHeight="1" x14ac:dyDescent="0.25">
      <c r="A242" s="182" t="s">
        <v>341</v>
      </c>
      <c r="B242" s="26" t="s">
        <v>178</v>
      </c>
      <c r="C242" s="27" t="s">
        <v>342</v>
      </c>
      <c r="D242" s="31" t="s">
        <v>1499</v>
      </c>
      <c r="E242" s="118">
        <v>-0.57439024390243909</v>
      </c>
      <c r="F242" s="93">
        <v>82</v>
      </c>
      <c r="G242" s="29"/>
      <c r="H242" s="144">
        <v>34.9</v>
      </c>
      <c r="I242" s="22"/>
      <c r="J242" s="23"/>
      <c r="K242" s="24">
        <f t="shared" si="3"/>
        <v>0</v>
      </c>
      <c r="L242" s="214"/>
      <c r="M242" s="16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43" spans="1:49" s="30" customFormat="1" ht="39" customHeight="1" x14ac:dyDescent="0.25">
      <c r="A243" s="182" t="s">
        <v>343</v>
      </c>
      <c r="B243" s="26" t="s">
        <v>178</v>
      </c>
      <c r="C243" s="33" t="s">
        <v>319</v>
      </c>
      <c r="D243" s="31" t="s">
        <v>1499</v>
      </c>
      <c r="E243" s="118">
        <v>-0.63417721518987347</v>
      </c>
      <c r="F243" s="93">
        <v>79</v>
      </c>
      <c r="G243" s="29"/>
      <c r="H243" s="144">
        <v>28.9</v>
      </c>
      <c r="I243" s="22"/>
      <c r="J243" s="23"/>
      <c r="K243" s="24">
        <f t="shared" si="3"/>
        <v>0</v>
      </c>
      <c r="L243" s="214"/>
      <c r="M243" s="16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</row>
    <row r="244" spans="1:49" s="30" customFormat="1" ht="39.6" customHeight="1" x14ac:dyDescent="0.25">
      <c r="A244" s="182" t="s">
        <v>344</v>
      </c>
      <c r="B244" s="26" t="s">
        <v>178</v>
      </c>
      <c r="C244" s="49" t="s">
        <v>345</v>
      </c>
      <c r="D244" s="33" t="s">
        <v>1499</v>
      </c>
      <c r="E244" s="118">
        <v>-0.62948717948717947</v>
      </c>
      <c r="F244" s="93">
        <v>78</v>
      </c>
      <c r="G244" s="29"/>
      <c r="H244" s="144">
        <v>28.9</v>
      </c>
      <c r="I244" s="22"/>
      <c r="J244" s="23"/>
      <c r="K244" s="24">
        <f t="shared" si="3"/>
        <v>0</v>
      </c>
      <c r="L244" s="214"/>
      <c r="M244" s="16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</row>
    <row r="245" spans="1:49" s="25" customFormat="1" ht="27" customHeight="1" x14ac:dyDescent="0.25">
      <c r="A245" s="184" t="s">
        <v>976</v>
      </c>
      <c r="B245" s="26" t="s">
        <v>178</v>
      </c>
      <c r="C245" s="27" t="s">
        <v>982</v>
      </c>
      <c r="D245" s="28" t="s">
        <v>1397</v>
      </c>
      <c r="E245" s="117">
        <v>-0.6681159420289855</v>
      </c>
      <c r="F245" s="92">
        <v>69</v>
      </c>
      <c r="G245" s="21"/>
      <c r="H245" s="143">
        <v>22.9</v>
      </c>
      <c r="I245" s="22"/>
      <c r="J245" s="23"/>
      <c r="K245" s="24">
        <f t="shared" si="3"/>
        <v>0</v>
      </c>
      <c r="L245" s="214"/>
      <c r="M245" s="16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</row>
    <row r="246" spans="1:49" s="35" customFormat="1" ht="24" customHeight="1" x14ac:dyDescent="0.25">
      <c r="A246" s="185" t="s">
        <v>979</v>
      </c>
      <c r="B246" s="32" t="s">
        <v>178</v>
      </c>
      <c r="C246" s="27" t="s">
        <v>985</v>
      </c>
      <c r="D246" s="31" t="s">
        <v>1397</v>
      </c>
      <c r="E246" s="117">
        <v>-0.67590361445783131</v>
      </c>
      <c r="F246" s="96">
        <v>83</v>
      </c>
      <c r="G246" s="37"/>
      <c r="H246" s="144">
        <v>26.9</v>
      </c>
      <c r="I246" s="22"/>
      <c r="J246" s="23"/>
      <c r="K246" s="24">
        <f t="shared" si="3"/>
        <v>0</v>
      </c>
      <c r="L246" s="214"/>
      <c r="M246" s="16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</row>
    <row r="247" spans="1:49" s="30" customFormat="1" ht="42.6" customHeight="1" x14ac:dyDescent="0.25">
      <c r="A247" s="182" t="s">
        <v>977</v>
      </c>
      <c r="B247" s="26" t="s">
        <v>178</v>
      </c>
      <c r="C247" s="49" t="s">
        <v>983</v>
      </c>
      <c r="D247" s="33" t="s">
        <v>1397</v>
      </c>
      <c r="E247" s="118">
        <v>-0.66375000000000006</v>
      </c>
      <c r="F247" s="93">
        <v>80</v>
      </c>
      <c r="G247" s="29"/>
      <c r="H247" s="144">
        <v>26.9</v>
      </c>
      <c r="I247" s="22"/>
      <c r="J247" s="23"/>
      <c r="K247" s="24">
        <f t="shared" si="3"/>
        <v>0</v>
      </c>
      <c r="L247" s="214"/>
      <c r="M247" s="16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</row>
    <row r="248" spans="1:49" s="35" customFormat="1" ht="37.799999999999997" customHeight="1" x14ac:dyDescent="0.25">
      <c r="A248" s="185" t="s">
        <v>978</v>
      </c>
      <c r="B248" s="32" t="s">
        <v>178</v>
      </c>
      <c r="C248" s="27" t="s">
        <v>984</v>
      </c>
      <c r="D248" s="31" t="s">
        <v>1397</v>
      </c>
      <c r="E248" s="117">
        <v>-0.71375</v>
      </c>
      <c r="F248" s="96">
        <v>80</v>
      </c>
      <c r="G248" s="37"/>
      <c r="H248" s="144">
        <v>22.9</v>
      </c>
      <c r="I248" s="22"/>
      <c r="J248" s="23"/>
      <c r="K248" s="24">
        <f t="shared" si="3"/>
        <v>0</v>
      </c>
      <c r="L248" s="214"/>
      <c r="M248" s="16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</row>
    <row r="249" spans="1:49" s="30" customFormat="1" ht="40.799999999999997" customHeight="1" x14ac:dyDescent="0.25">
      <c r="A249" s="182" t="s">
        <v>349</v>
      </c>
      <c r="B249" s="26" t="s">
        <v>347</v>
      </c>
      <c r="C249" s="27" t="s">
        <v>350</v>
      </c>
      <c r="D249" s="31" t="s">
        <v>3392</v>
      </c>
      <c r="E249" s="118">
        <v>-0.43979591836734694</v>
      </c>
      <c r="F249" s="93">
        <v>98</v>
      </c>
      <c r="G249" s="29"/>
      <c r="H249" s="144">
        <v>54.9</v>
      </c>
      <c r="I249" s="22"/>
      <c r="J249" s="23"/>
      <c r="K249" s="24">
        <f t="shared" si="3"/>
        <v>0</v>
      </c>
      <c r="L249" s="214"/>
      <c r="M249" s="16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</row>
    <row r="250" spans="1:49" s="30" customFormat="1" ht="27" customHeight="1" x14ac:dyDescent="0.25">
      <c r="A250" s="182" t="s">
        <v>346</v>
      </c>
      <c r="B250" s="26" t="s">
        <v>347</v>
      </c>
      <c r="C250" s="27" t="s">
        <v>348</v>
      </c>
      <c r="D250" s="31" t="s">
        <v>1493</v>
      </c>
      <c r="E250" s="118">
        <v>-0.44583333333333336</v>
      </c>
      <c r="F250" s="93">
        <v>72</v>
      </c>
      <c r="G250" s="29"/>
      <c r="H250" s="144">
        <v>39.9</v>
      </c>
      <c r="I250" s="22"/>
      <c r="J250" s="23"/>
      <c r="K250" s="24">
        <f t="shared" si="3"/>
        <v>0</v>
      </c>
      <c r="L250" s="214"/>
      <c r="M250" s="16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</row>
    <row r="251" spans="1:49" s="30" customFormat="1" ht="43.2" customHeight="1" x14ac:dyDescent="0.25">
      <c r="A251" s="182" t="s">
        <v>351</v>
      </c>
      <c r="B251" s="26" t="s">
        <v>347</v>
      </c>
      <c r="C251" s="27" t="s">
        <v>352</v>
      </c>
      <c r="D251" s="31" t="s">
        <v>337</v>
      </c>
      <c r="E251" s="118">
        <v>-0.44757281553398059</v>
      </c>
      <c r="F251" s="93">
        <v>103</v>
      </c>
      <c r="G251" s="29"/>
      <c r="H251" s="144">
        <v>56.9</v>
      </c>
      <c r="I251" s="22"/>
      <c r="J251" s="23"/>
      <c r="K251" s="24">
        <f t="shared" si="3"/>
        <v>0</v>
      </c>
      <c r="L251" s="214"/>
      <c r="M251" s="16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</row>
    <row r="252" spans="1:49" s="30" customFormat="1" ht="36" customHeight="1" x14ac:dyDescent="0.25">
      <c r="A252" s="182" t="s">
        <v>355</v>
      </c>
      <c r="B252" s="26" t="s">
        <v>347</v>
      </c>
      <c r="C252" s="27" t="s">
        <v>356</v>
      </c>
      <c r="D252" s="31" t="s">
        <v>33</v>
      </c>
      <c r="E252" s="118">
        <v>-0.47627118644067801</v>
      </c>
      <c r="F252" s="93">
        <v>59</v>
      </c>
      <c r="G252" s="29"/>
      <c r="H252" s="144">
        <v>30.9</v>
      </c>
      <c r="I252" s="22"/>
      <c r="J252" s="23"/>
      <c r="K252" s="24">
        <f t="shared" si="3"/>
        <v>0</v>
      </c>
      <c r="L252" s="214"/>
      <c r="M252" s="16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</row>
    <row r="253" spans="1:49" s="30" customFormat="1" ht="39.6" customHeight="1" x14ac:dyDescent="0.25">
      <c r="A253" s="182" t="s">
        <v>353</v>
      </c>
      <c r="B253" s="26" t="s">
        <v>347</v>
      </c>
      <c r="C253" s="27" t="s">
        <v>354</v>
      </c>
      <c r="D253" s="31" t="s">
        <v>337</v>
      </c>
      <c r="E253" s="118">
        <v>-0.48137254901960785</v>
      </c>
      <c r="F253" s="93">
        <v>102</v>
      </c>
      <c r="G253" s="29"/>
      <c r="H253" s="144">
        <v>52.9</v>
      </c>
      <c r="I253" s="22"/>
      <c r="J253" s="23"/>
      <c r="K253" s="24">
        <f t="shared" si="3"/>
        <v>0</v>
      </c>
      <c r="L253" s="214"/>
      <c r="M253" s="16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s="30" customFormat="1" ht="39" customHeight="1" x14ac:dyDescent="0.25">
      <c r="A254" s="182" t="s">
        <v>1201</v>
      </c>
      <c r="B254" s="26" t="s">
        <v>347</v>
      </c>
      <c r="C254" s="27" t="s">
        <v>899</v>
      </c>
      <c r="D254" s="31" t="s">
        <v>3370</v>
      </c>
      <c r="E254" s="118">
        <v>-0.4869158878504673</v>
      </c>
      <c r="F254" s="93">
        <v>107</v>
      </c>
      <c r="G254" s="29"/>
      <c r="H254" s="144">
        <v>54.9</v>
      </c>
      <c r="I254" s="22"/>
      <c r="J254" s="23"/>
      <c r="K254" s="24">
        <f t="shared" si="3"/>
        <v>0</v>
      </c>
      <c r="L254" s="214"/>
      <c r="M254" s="16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s="30" customFormat="1" ht="42" customHeight="1" x14ac:dyDescent="0.25">
      <c r="A255" s="182" t="s">
        <v>1207</v>
      </c>
      <c r="B255" s="26" t="s">
        <v>347</v>
      </c>
      <c r="C255" s="27" t="s">
        <v>350</v>
      </c>
      <c r="D255" s="31" t="s">
        <v>3371</v>
      </c>
      <c r="E255" s="118">
        <v>-0.48137254901960785</v>
      </c>
      <c r="F255" s="93">
        <v>102</v>
      </c>
      <c r="G255" s="29"/>
      <c r="H255" s="144">
        <v>52.9</v>
      </c>
      <c r="I255" s="22"/>
      <c r="J255" s="23"/>
      <c r="K255" s="24">
        <f t="shared" si="3"/>
        <v>0</v>
      </c>
      <c r="L255" s="214"/>
      <c r="M255" s="16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s="30" customFormat="1" ht="42" customHeight="1" x14ac:dyDescent="0.25">
      <c r="A256" s="182" t="s">
        <v>1202</v>
      </c>
      <c r="B256" s="26" t="s">
        <v>347</v>
      </c>
      <c r="C256" s="27" t="s">
        <v>1222</v>
      </c>
      <c r="D256" s="31" t="s">
        <v>1460</v>
      </c>
      <c r="E256" s="118">
        <v>-0.48207547169811321</v>
      </c>
      <c r="F256" s="93">
        <v>106</v>
      </c>
      <c r="G256" s="29"/>
      <c r="H256" s="144">
        <v>54.9</v>
      </c>
      <c r="I256" s="22"/>
      <c r="J256" s="23"/>
      <c r="K256" s="24">
        <f t="shared" si="3"/>
        <v>0</v>
      </c>
      <c r="L256" s="214"/>
      <c r="M256" s="16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1:49" s="30" customFormat="1" ht="45" customHeight="1" x14ac:dyDescent="0.25">
      <c r="A257" s="182" t="s">
        <v>1198</v>
      </c>
      <c r="B257" s="26" t="s">
        <v>195</v>
      </c>
      <c r="C257" s="27" t="s">
        <v>1223</v>
      </c>
      <c r="D257" s="31" t="s">
        <v>3372</v>
      </c>
      <c r="E257" s="118">
        <v>-0.35190839694656484</v>
      </c>
      <c r="F257" s="93">
        <v>131</v>
      </c>
      <c r="G257" s="29"/>
      <c r="H257" s="144">
        <v>84.9</v>
      </c>
      <c r="I257" s="22"/>
      <c r="J257" s="23"/>
      <c r="K257" s="24">
        <f t="shared" si="3"/>
        <v>0</v>
      </c>
      <c r="L257" s="214"/>
      <c r="M257" s="16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1:49" s="30" customFormat="1" ht="39" customHeight="1" x14ac:dyDescent="0.25">
      <c r="A258" s="182" t="s">
        <v>357</v>
      </c>
      <c r="B258" s="26" t="s">
        <v>212</v>
      </c>
      <c r="C258" s="49" t="s">
        <v>358</v>
      </c>
      <c r="D258" s="33" t="s">
        <v>1508</v>
      </c>
      <c r="E258" s="118">
        <v>-0.31120689655172407</v>
      </c>
      <c r="F258" s="93">
        <v>116</v>
      </c>
      <c r="G258" s="29"/>
      <c r="H258" s="144">
        <v>79.900000000000006</v>
      </c>
      <c r="I258" s="22"/>
      <c r="J258" s="23"/>
      <c r="K258" s="24">
        <f t="shared" si="3"/>
        <v>0</v>
      </c>
      <c r="L258" s="214"/>
      <c r="M258" s="16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1:49" s="30" customFormat="1" ht="27" customHeight="1" x14ac:dyDescent="0.25">
      <c r="A259" s="182" t="s">
        <v>359</v>
      </c>
      <c r="B259" s="26" t="s">
        <v>212</v>
      </c>
      <c r="C259" s="33" t="s">
        <v>360</v>
      </c>
      <c r="D259" s="31" t="s">
        <v>3393</v>
      </c>
      <c r="E259" s="118">
        <v>-0.32288135593220335</v>
      </c>
      <c r="F259" s="93">
        <v>118</v>
      </c>
      <c r="G259" s="29"/>
      <c r="H259" s="144">
        <v>79.900000000000006</v>
      </c>
      <c r="I259" s="22"/>
      <c r="J259" s="23"/>
      <c r="K259" s="24">
        <f t="shared" si="3"/>
        <v>0</v>
      </c>
      <c r="L259" s="214"/>
      <c r="M259" s="16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1:49" s="30" customFormat="1" ht="27" customHeight="1" x14ac:dyDescent="0.25">
      <c r="A260" s="182" t="s">
        <v>364</v>
      </c>
      <c r="B260" s="26" t="s">
        <v>212</v>
      </c>
      <c r="C260" s="49" t="s">
        <v>363</v>
      </c>
      <c r="D260" s="33" t="s">
        <v>1422</v>
      </c>
      <c r="E260" s="118">
        <v>-0.36587301587301585</v>
      </c>
      <c r="F260" s="93">
        <v>126</v>
      </c>
      <c r="G260" s="29"/>
      <c r="H260" s="144">
        <v>79.900000000000006</v>
      </c>
      <c r="I260" s="22"/>
      <c r="J260" s="23"/>
      <c r="K260" s="24">
        <f t="shared" si="3"/>
        <v>0</v>
      </c>
      <c r="L260" s="214"/>
      <c r="M260" s="16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1:49" s="30" customFormat="1" ht="27" customHeight="1" x14ac:dyDescent="0.25">
      <c r="A261" s="182" t="s">
        <v>361</v>
      </c>
      <c r="B261" s="26" t="s">
        <v>212</v>
      </c>
      <c r="C261" s="27" t="s">
        <v>360</v>
      </c>
      <c r="D261" s="31" t="s">
        <v>3363</v>
      </c>
      <c r="E261" s="118">
        <v>-0.33416666666666661</v>
      </c>
      <c r="F261" s="93">
        <v>120</v>
      </c>
      <c r="G261" s="29"/>
      <c r="H261" s="144">
        <v>79.900000000000006</v>
      </c>
      <c r="I261" s="22"/>
      <c r="J261" s="23"/>
      <c r="K261" s="24">
        <f t="shared" si="3"/>
        <v>0</v>
      </c>
      <c r="L261" s="214"/>
      <c r="M261" s="16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1:49" s="30" customFormat="1" ht="27" customHeight="1" x14ac:dyDescent="0.25">
      <c r="A262" s="182" t="s">
        <v>362</v>
      </c>
      <c r="B262" s="26" t="s">
        <v>212</v>
      </c>
      <c r="C262" s="27" t="s">
        <v>363</v>
      </c>
      <c r="D262" s="31" t="s">
        <v>273</v>
      </c>
      <c r="E262" s="118">
        <v>-0.31709401709401702</v>
      </c>
      <c r="F262" s="93">
        <v>117</v>
      </c>
      <c r="G262" s="29"/>
      <c r="H262" s="144">
        <v>79.900000000000006</v>
      </c>
      <c r="I262" s="22"/>
      <c r="J262" s="23"/>
      <c r="K262" s="24">
        <f t="shared" si="3"/>
        <v>0</v>
      </c>
      <c r="L262" s="214"/>
      <c r="M262" s="16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1:49" s="30" customFormat="1" ht="27" customHeight="1" x14ac:dyDescent="0.25">
      <c r="A263" s="182" t="s">
        <v>1193</v>
      </c>
      <c r="B263" s="26" t="s">
        <v>212</v>
      </c>
      <c r="C263" s="27" t="s">
        <v>358</v>
      </c>
      <c r="D263" s="31" t="s">
        <v>273</v>
      </c>
      <c r="E263" s="118">
        <v>-0.34508196721311468</v>
      </c>
      <c r="F263" s="93">
        <v>122</v>
      </c>
      <c r="G263" s="29"/>
      <c r="H263" s="144">
        <v>79.900000000000006</v>
      </c>
      <c r="I263" s="22"/>
      <c r="J263" s="23"/>
      <c r="K263" s="24">
        <f t="shared" si="3"/>
        <v>0</v>
      </c>
      <c r="L263" s="214"/>
      <c r="M263" s="16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30" customFormat="1" ht="27" customHeight="1" x14ac:dyDescent="0.25">
      <c r="A264" s="182" t="s">
        <v>1195</v>
      </c>
      <c r="B264" s="26" t="s">
        <v>212</v>
      </c>
      <c r="C264" s="27" t="s">
        <v>360</v>
      </c>
      <c r="D264" s="31" t="s">
        <v>273</v>
      </c>
      <c r="E264" s="118">
        <v>-0.34508196721311468</v>
      </c>
      <c r="F264" s="93">
        <v>122</v>
      </c>
      <c r="G264" s="29"/>
      <c r="H264" s="144">
        <v>79.900000000000006</v>
      </c>
      <c r="I264" s="22"/>
      <c r="J264" s="23"/>
      <c r="K264" s="24">
        <f t="shared" si="3"/>
        <v>0</v>
      </c>
      <c r="L264" s="214"/>
      <c r="M264" s="16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1:49" s="35" customFormat="1" ht="40.200000000000003" customHeight="1" x14ac:dyDescent="0.25">
      <c r="A265" s="186" t="s">
        <v>365</v>
      </c>
      <c r="B265" s="32" t="s">
        <v>366</v>
      </c>
      <c r="C265" s="27" t="s">
        <v>1601</v>
      </c>
      <c r="D265" s="33" t="s">
        <v>3393</v>
      </c>
      <c r="E265" s="118">
        <v>-0.25327102803738311</v>
      </c>
      <c r="F265" s="94">
        <v>107</v>
      </c>
      <c r="G265" s="34"/>
      <c r="H265" s="144">
        <v>79.900000000000006</v>
      </c>
      <c r="I265" s="22"/>
      <c r="J265" s="23"/>
      <c r="K265" s="24">
        <f t="shared" si="3"/>
        <v>0</v>
      </c>
      <c r="L265" s="214"/>
      <c r="M265" s="16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1:49" s="25" customFormat="1" ht="43.2" customHeight="1" x14ac:dyDescent="0.25">
      <c r="A266" s="182" t="s">
        <v>980</v>
      </c>
      <c r="B266" s="19" t="s">
        <v>222</v>
      </c>
      <c r="C266" s="27" t="s">
        <v>912</v>
      </c>
      <c r="D266" s="28" t="s">
        <v>1510</v>
      </c>
      <c r="E266" s="118">
        <v>-0.47978723404255319</v>
      </c>
      <c r="F266" s="92">
        <v>94</v>
      </c>
      <c r="G266" s="21"/>
      <c r="H266" s="143">
        <v>48.9</v>
      </c>
      <c r="I266" s="22"/>
      <c r="J266" s="23"/>
      <c r="K266" s="24">
        <f t="shared" si="3"/>
        <v>0</v>
      </c>
      <c r="L266" s="214"/>
      <c r="M266" s="16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1:49" s="30" customFormat="1" ht="27" customHeight="1" x14ac:dyDescent="0.25">
      <c r="A267" s="182" t="s">
        <v>1597</v>
      </c>
      <c r="B267" s="26" t="s">
        <v>1598</v>
      </c>
      <c r="C267" s="27" t="s">
        <v>1598</v>
      </c>
      <c r="D267" s="31" t="s">
        <v>3280</v>
      </c>
      <c r="E267" s="118">
        <v>-0.42500000000000004</v>
      </c>
      <c r="F267" s="93">
        <v>52</v>
      </c>
      <c r="G267" s="29"/>
      <c r="H267" s="144">
        <v>29.9</v>
      </c>
      <c r="I267" s="22"/>
      <c r="J267" s="23"/>
      <c r="K267" s="24">
        <f t="shared" si="3"/>
        <v>0</v>
      </c>
      <c r="L267" s="214"/>
      <c r="M267" s="16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1:49" s="30" customFormat="1" ht="29.4" customHeight="1" x14ac:dyDescent="0.25">
      <c r="A268" s="182" t="s">
        <v>368</v>
      </c>
      <c r="B268" s="26" t="s">
        <v>244</v>
      </c>
      <c r="C268" s="27" t="s">
        <v>369</v>
      </c>
      <c r="D268" s="31" t="s">
        <v>1511</v>
      </c>
      <c r="E268" s="118">
        <v>-0.36230769230769228</v>
      </c>
      <c r="F268" s="93">
        <v>130</v>
      </c>
      <c r="G268" s="29"/>
      <c r="H268" s="144">
        <v>82.9</v>
      </c>
      <c r="I268" s="22"/>
      <c r="J268" s="23"/>
      <c r="K268" s="24">
        <f t="shared" si="3"/>
        <v>0</v>
      </c>
      <c r="L268" s="214"/>
      <c r="M268" s="16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1:49" s="30" customFormat="1" ht="27" customHeight="1" x14ac:dyDescent="0.25">
      <c r="A269" s="182" t="s">
        <v>1196</v>
      </c>
      <c r="B269" s="26" t="s">
        <v>244</v>
      </c>
      <c r="C269" s="27" t="s">
        <v>1224</v>
      </c>
      <c r="D269" s="31" t="s">
        <v>1447</v>
      </c>
      <c r="E269" s="118">
        <v>-0.31893939393939391</v>
      </c>
      <c r="F269" s="93">
        <v>132</v>
      </c>
      <c r="G269" s="29"/>
      <c r="H269" s="144">
        <v>89.9</v>
      </c>
      <c r="I269" s="22"/>
      <c r="J269" s="23"/>
      <c r="K269" s="24">
        <f t="shared" si="3"/>
        <v>0</v>
      </c>
      <c r="L269" s="214"/>
      <c r="M269" s="16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1:49" s="30" customFormat="1" ht="27" customHeight="1" x14ac:dyDescent="0.25">
      <c r="A270" s="182" t="s">
        <v>1203</v>
      </c>
      <c r="B270" s="26" t="s">
        <v>244</v>
      </c>
      <c r="C270" s="27" t="s">
        <v>372</v>
      </c>
      <c r="D270" s="31" t="s">
        <v>1512</v>
      </c>
      <c r="E270" s="118">
        <v>-0.3084615384615384</v>
      </c>
      <c r="F270" s="93">
        <v>130</v>
      </c>
      <c r="G270" s="29"/>
      <c r="H270" s="144">
        <v>89.9</v>
      </c>
      <c r="I270" s="22"/>
      <c r="J270" s="23"/>
      <c r="K270" s="24">
        <f t="shared" si="3"/>
        <v>0</v>
      </c>
      <c r="L270" s="214"/>
      <c r="M270" s="16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1:49" s="30" customFormat="1" ht="39" customHeight="1" x14ac:dyDescent="0.25">
      <c r="A271" s="182" t="s">
        <v>1206</v>
      </c>
      <c r="B271" s="26" t="s">
        <v>244</v>
      </c>
      <c r="C271" s="27" t="s">
        <v>1225</v>
      </c>
      <c r="D271" s="31" t="s">
        <v>1494</v>
      </c>
      <c r="E271" s="118">
        <v>-0.32831858407079639</v>
      </c>
      <c r="F271" s="93">
        <v>113</v>
      </c>
      <c r="G271" s="29"/>
      <c r="H271" s="144">
        <v>75.900000000000006</v>
      </c>
      <c r="I271" s="22"/>
      <c r="J271" s="23"/>
      <c r="K271" s="24">
        <f t="shared" ref="K271:K272" si="4">H271*J271</f>
        <v>0</v>
      </c>
      <c r="L271" s="214"/>
      <c r="M271" s="16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1:49" s="30" customFormat="1" ht="34.200000000000003" customHeight="1" thickBot="1" x14ac:dyDescent="0.3">
      <c r="A272" s="182" t="s">
        <v>981</v>
      </c>
      <c r="B272" s="26" t="s">
        <v>810</v>
      </c>
      <c r="C272" s="27" t="s">
        <v>921</v>
      </c>
      <c r="D272" s="31" t="s">
        <v>1113</v>
      </c>
      <c r="E272" s="118">
        <v>-0.33</v>
      </c>
      <c r="F272" s="93">
        <v>70</v>
      </c>
      <c r="G272" s="29"/>
      <c r="H272" s="144">
        <v>46.9</v>
      </c>
      <c r="I272" s="22"/>
      <c r="J272" s="23"/>
      <c r="K272" s="24">
        <f t="shared" si="4"/>
        <v>0</v>
      </c>
      <c r="L272" s="214"/>
      <c r="M272" s="16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1:49" s="17" customFormat="1" ht="45" customHeight="1" thickBot="1" x14ac:dyDescent="0.3">
      <c r="A273" s="67" t="s">
        <v>4</v>
      </c>
      <c r="B273" s="44" t="s">
        <v>5</v>
      </c>
      <c r="C273" s="45"/>
      <c r="D273" s="46"/>
      <c r="E273" s="216" t="s">
        <v>6</v>
      </c>
      <c r="F273" s="113" t="s">
        <v>929</v>
      </c>
      <c r="G273" s="50" t="s">
        <v>7</v>
      </c>
      <c r="H273" s="149" t="s">
        <v>8</v>
      </c>
      <c r="I273" s="47"/>
      <c r="J273" s="48" t="s">
        <v>9</v>
      </c>
      <c r="K273" s="48" t="s">
        <v>10</v>
      </c>
      <c r="L273" s="140"/>
      <c r="M273" s="161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s="51" customFormat="1" ht="35.25" customHeight="1" thickBot="1" x14ac:dyDescent="0.3">
      <c r="A274" s="355" t="s">
        <v>373</v>
      </c>
      <c r="B274" s="356"/>
      <c r="C274" s="356"/>
      <c r="D274" s="356"/>
      <c r="E274" s="356"/>
      <c r="F274" s="356"/>
      <c r="G274" s="356"/>
      <c r="H274" s="356"/>
      <c r="I274" s="356"/>
      <c r="J274" s="356"/>
      <c r="K274" s="357"/>
      <c r="L274" s="139"/>
      <c r="M274" s="16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1:49" s="30" customFormat="1" ht="36.6" customHeight="1" x14ac:dyDescent="0.25">
      <c r="A275" s="187" t="s">
        <v>1602</v>
      </c>
      <c r="B275" s="19" t="s">
        <v>375</v>
      </c>
      <c r="C275" s="20" t="s">
        <v>1621</v>
      </c>
      <c r="D275" s="28" t="s">
        <v>3163</v>
      </c>
      <c r="E275" s="119">
        <v>-0.46</v>
      </c>
      <c r="F275" s="92">
        <v>35</v>
      </c>
      <c r="G275" s="21"/>
      <c r="H275" s="143">
        <v>18.899999999999999</v>
      </c>
      <c r="I275" s="22"/>
      <c r="J275" s="38"/>
      <c r="K275" s="24">
        <f t="shared" ref="K275:K324" si="5">H275*J275</f>
        <v>0</v>
      </c>
      <c r="L275" s="214"/>
      <c r="M275" s="16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1:49" s="30" customFormat="1" ht="39" customHeight="1" x14ac:dyDescent="0.25">
      <c r="A276" s="188" t="s">
        <v>1603</v>
      </c>
      <c r="B276" s="26" t="s">
        <v>375</v>
      </c>
      <c r="C276" s="27" t="s">
        <v>3314</v>
      </c>
      <c r="D276" s="31" t="s">
        <v>3400</v>
      </c>
      <c r="E276" s="118">
        <v>-0.46</v>
      </c>
      <c r="F276" s="93">
        <v>35</v>
      </c>
      <c r="G276" s="29"/>
      <c r="H276" s="144">
        <v>18.899999999999999</v>
      </c>
      <c r="I276" s="22"/>
      <c r="J276" s="23"/>
      <c r="K276" s="24">
        <f t="shared" si="5"/>
        <v>0</v>
      </c>
      <c r="L276" s="214"/>
      <c r="M276" s="16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1:49" s="30" customFormat="1" ht="27" customHeight="1" x14ac:dyDescent="0.25">
      <c r="A277" s="188" t="s">
        <v>374</v>
      </c>
      <c r="B277" s="26" t="s">
        <v>375</v>
      </c>
      <c r="C277" s="27" t="s">
        <v>376</v>
      </c>
      <c r="D277" s="31" t="s">
        <v>1462</v>
      </c>
      <c r="E277" s="118">
        <v>-0.51538461538461544</v>
      </c>
      <c r="F277" s="93">
        <v>39</v>
      </c>
      <c r="G277" s="29"/>
      <c r="H277" s="144">
        <v>18.899999999999999</v>
      </c>
      <c r="I277" s="22"/>
      <c r="J277" s="23"/>
      <c r="K277" s="24">
        <f t="shared" ref="K277:K304" si="6">H277*J277</f>
        <v>0</v>
      </c>
      <c r="L277" s="214"/>
      <c r="M277" s="16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1:49" s="25" customFormat="1" ht="27" customHeight="1" x14ac:dyDescent="0.25">
      <c r="A278" s="197" t="s">
        <v>544</v>
      </c>
      <c r="B278" s="64" t="s">
        <v>375</v>
      </c>
      <c r="C278" s="27" t="s">
        <v>376</v>
      </c>
      <c r="D278" s="33" t="s">
        <v>1463</v>
      </c>
      <c r="E278" s="120"/>
      <c r="F278" s="100">
        <v>11</v>
      </c>
      <c r="G278" s="34"/>
      <c r="H278" s="145">
        <v>6.9</v>
      </c>
      <c r="I278" s="22"/>
      <c r="J278" s="42"/>
      <c r="K278" s="24"/>
      <c r="L278" s="139"/>
      <c r="M278" s="16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1:49" s="25" customFormat="1" ht="27" customHeight="1" x14ac:dyDescent="0.25">
      <c r="A279" s="197" t="s">
        <v>1888</v>
      </c>
      <c r="B279" s="64" t="s">
        <v>375</v>
      </c>
      <c r="C279" s="27" t="s">
        <v>3314</v>
      </c>
      <c r="D279" s="33" t="s">
        <v>1463</v>
      </c>
      <c r="E279" s="120"/>
      <c r="F279" s="100">
        <v>11</v>
      </c>
      <c r="G279" s="34"/>
      <c r="H279" s="145">
        <v>6.9</v>
      </c>
      <c r="I279" s="22"/>
      <c r="J279" s="42"/>
      <c r="K279" s="24"/>
      <c r="L279" s="139"/>
      <c r="M279" s="16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1:49" s="25" customFormat="1" ht="27" customHeight="1" x14ac:dyDescent="0.25">
      <c r="A280" s="197" t="s">
        <v>1889</v>
      </c>
      <c r="B280" s="64" t="s">
        <v>375</v>
      </c>
      <c r="C280" s="27" t="s">
        <v>1895</v>
      </c>
      <c r="D280" s="33" t="s">
        <v>3401</v>
      </c>
      <c r="E280" s="120"/>
      <c r="F280" s="100">
        <v>12</v>
      </c>
      <c r="G280" s="34"/>
      <c r="H280" s="145">
        <v>6.9</v>
      </c>
      <c r="I280" s="22"/>
      <c r="J280" s="42"/>
      <c r="K280" s="24"/>
      <c r="L280" s="139"/>
      <c r="M280" s="16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1:49" s="30" customFormat="1" ht="27" customHeight="1" x14ac:dyDescent="0.25">
      <c r="A281" s="188" t="s">
        <v>1227</v>
      </c>
      <c r="B281" s="26" t="s">
        <v>375</v>
      </c>
      <c r="C281" s="27" t="s">
        <v>3315</v>
      </c>
      <c r="D281" s="31" t="s">
        <v>1441</v>
      </c>
      <c r="E281" s="118">
        <v>-0.48399999999999999</v>
      </c>
      <c r="F281" s="93">
        <v>25</v>
      </c>
      <c r="G281" s="29"/>
      <c r="H281" s="144">
        <v>12.9</v>
      </c>
      <c r="I281" s="22"/>
      <c r="J281" s="23"/>
      <c r="K281" s="24">
        <f t="shared" si="6"/>
        <v>0</v>
      </c>
      <c r="L281" s="214"/>
      <c r="M281" s="16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1:49" s="30" customFormat="1" ht="40.799999999999997" customHeight="1" x14ac:dyDescent="0.25">
      <c r="A282" s="188" t="s">
        <v>1226</v>
      </c>
      <c r="B282" s="26" t="s">
        <v>375</v>
      </c>
      <c r="C282" s="27" t="s">
        <v>1438</v>
      </c>
      <c r="D282" s="164" t="s">
        <v>3281</v>
      </c>
      <c r="E282" s="118">
        <v>-0.46</v>
      </c>
      <c r="F282" s="93">
        <v>35</v>
      </c>
      <c r="G282" s="29"/>
      <c r="H282" s="144">
        <v>18.899999999999999</v>
      </c>
      <c r="I282" s="22"/>
      <c r="J282" s="23"/>
      <c r="K282" s="24">
        <f t="shared" si="6"/>
        <v>0</v>
      </c>
      <c r="L282" s="214"/>
      <c r="M282" s="16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1:49" s="30" customFormat="1" ht="27" customHeight="1" x14ac:dyDescent="0.25">
      <c r="A283" s="188" t="s">
        <v>384</v>
      </c>
      <c r="B283" s="26" t="s">
        <v>375</v>
      </c>
      <c r="C283" s="27" t="s">
        <v>385</v>
      </c>
      <c r="D283" s="31" t="s">
        <v>3402</v>
      </c>
      <c r="E283" s="118">
        <v>-0.48974358974358978</v>
      </c>
      <c r="F283" s="93">
        <v>39</v>
      </c>
      <c r="G283" s="29"/>
      <c r="H283" s="144">
        <v>19.899999999999999</v>
      </c>
      <c r="I283" s="22"/>
      <c r="J283" s="23"/>
      <c r="K283" s="24">
        <f t="shared" si="6"/>
        <v>0</v>
      </c>
      <c r="L283" s="214"/>
      <c r="M283" s="16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1:49" s="30" customFormat="1" ht="27" customHeight="1" x14ac:dyDescent="0.25">
      <c r="A284" s="188" t="s">
        <v>382</v>
      </c>
      <c r="B284" s="26" t="s">
        <v>375</v>
      </c>
      <c r="C284" s="27" t="s">
        <v>383</v>
      </c>
      <c r="D284" s="31" t="s">
        <v>1461</v>
      </c>
      <c r="E284" s="118">
        <v>-0.50294117647058822</v>
      </c>
      <c r="F284" s="93">
        <v>34</v>
      </c>
      <c r="G284" s="29"/>
      <c r="H284" s="144">
        <v>16.899999999999999</v>
      </c>
      <c r="I284" s="22"/>
      <c r="J284" s="23"/>
      <c r="K284" s="24">
        <f t="shared" si="6"/>
        <v>0</v>
      </c>
      <c r="L284" s="214"/>
      <c r="M284" s="16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1:49" s="30" customFormat="1" ht="27" customHeight="1" x14ac:dyDescent="0.25">
      <c r="A285" s="188" t="s">
        <v>380</v>
      </c>
      <c r="B285" s="26" t="s">
        <v>375</v>
      </c>
      <c r="C285" s="27" t="s">
        <v>381</v>
      </c>
      <c r="D285" s="31" t="s">
        <v>1461</v>
      </c>
      <c r="E285" s="118">
        <v>-0.50294117647058822</v>
      </c>
      <c r="F285" s="93">
        <v>34</v>
      </c>
      <c r="G285" s="29"/>
      <c r="H285" s="144">
        <v>16.899999999999999</v>
      </c>
      <c r="I285" s="22"/>
      <c r="J285" s="23"/>
      <c r="K285" s="24">
        <f t="shared" si="6"/>
        <v>0</v>
      </c>
      <c r="L285" s="214"/>
      <c r="M285" s="16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1:49" s="30" customFormat="1" ht="33.6" customHeight="1" x14ac:dyDescent="0.25">
      <c r="A286" s="188" t="s">
        <v>377</v>
      </c>
      <c r="B286" s="26" t="s">
        <v>375</v>
      </c>
      <c r="C286" s="27" t="s">
        <v>378</v>
      </c>
      <c r="D286" s="31" t="s">
        <v>379</v>
      </c>
      <c r="E286" s="118">
        <v>-0.37272727272727268</v>
      </c>
      <c r="F286" s="93">
        <v>11</v>
      </c>
      <c r="G286" s="29"/>
      <c r="H286" s="144">
        <v>6.9</v>
      </c>
      <c r="I286" s="22"/>
      <c r="J286" s="23"/>
      <c r="K286" s="24">
        <f t="shared" si="6"/>
        <v>0</v>
      </c>
      <c r="L286" s="214"/>
      <c r="M286" s="16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1:49" s="30" customFormat="1" ht="43.2" customHeight="1" x14ac:dyDescent="0.25">
      <c r="A287" s="188" t="s">
        <v>386</v>
      </c>
      <c r="B287" s="26" t="s">
        <v>375</v>
      </c>
      <c r="C287" s="27" t="s">
        <v>387</v>
      </c>
      <c r="D287" s="31" t="s">
        <v>388</v>
      </c>
      <c r="E287" s="118">
        <v>-0.48399999999999999</v>
      </c>
      <c r="F287" s="93">
        <v>25</v>
      </c>
      <c r="G287" s="29"/>
      <c r="H287" s="144">
        <v>12.9</v>
      </c>
      <c r="I287" s="22"/>
      <c r="J287" s="23"/>
      <c r="K287" s="24">
        <f t="shared" si="6"/>
        <v>0</v>
      </c>
      <c r="L287" s="214"/>
      <c r="M287" s="16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1:49" s="30" customFormat="1" ht="39" customHeight="1" x14ac:dyDescent="0.25">
      <c r="A288" s="188" t="s">
        <v>1604</v>
      </c>
      <c r="B288" s="26" t="s">
        <v>375</v>
      </c>
      <c r="C288" s="27" t="s">
        <v>3315</v>
      </c>
      <c r="D288" s="31" t="s">
        <v>3382</v>
      </c>
      <c r="E288" s="118">
        <v>-0.4263157894736842</v>
      </c>
      <c r="F288" s="93">
        <v>19</v>
      </c>
      <c r="G288" s="29"/>
      <c r="H288" s="144">
        <v>10.9</v>
      </c>
      <c r="I288" s="22"/>
      <c r="J288" s="23"/>
      <c r="K288" s="24">
        <f t="shared" si="6"/>
        <v>0</v>
      </c>
      <c r="L288" s="214"/>
      <c r="M288" s="16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1:49" s="30" customFormat="1" ht="27" customHeight="1" x14ac:dyDescent="0.25">
      <c r="A289" s="188" t="s">
        <v>1605</v>
      </c>
      <c r="B289" s="26" t="s">
        <v>375</v>
      </c>
      <c r="C289" s="27" t="s">
        <v>3315</v>
      </c>
      <c r="D289" s="31" t="s">
        <v>3164</v>
      </c>
      <c r="E289" s="118">
        <v>-0.48974358974358978</v>
      </c>
      <c r="F289" s="93">
        <v>39</v>
      </c>
      <c r="G289" s="29"/>
      <c r="H289" s="144">
        <v>19.899999999999999</v>
      </c>
      <c r="I289" s="22"/>
      <c r="J289" s="23"/>
      <c r="K289" s="24">
        <f t="shared" si="6"/>
        <v>0</v>
      </c>
      <c r="L289" s="214"/>
      <c r="M289" s="16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1:49" s="30" customFormat="1" ht="40.799999999999997" customHeight="1" x14ac:dyDescent="0.25">
      <c r="A290" s="188" t="s">
        <v>1606</v>
      </c>
      <c r="B290" s="26" t="s">
        <v>375</v>
      </c>
      <c r="C290" s="27" t="s">
        <v>3315</v>
      </c>
      <c r="D290" s="31" t="s">
        <v>3373</v>
      </c>
      <c r="E290" s="118">
        <v>-0.49552238805970156</v>
      </c>
      <c r="F290" s="93">
        <v>33.5</v>
      </c>
      <c r="G290" s="29"/>
      <c r="H290" s="144">
        <v>16.899999999999999</v>
      </c>
      <c r="I290" s="22"/>
      <c r="J290" s="23"/>
      <c r="K290" s="24">
        <f t="shared" si="6"/>
        <v>0</v>
      </c>
      <c r="L290" s="214"/>
      <c r="M290" s="16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1:49" s="30" customFormat="1" ht="42" customHeight="1" x14ac:dyDescent="0.25">
      <c r="A291" s="188" t="s">
        <v>389</v>
      </c>
      <c r="B291" s="26" t="s">
        <v>390</v>
      </c>
      <c r="C291" s="27" t="s">
        <v>390</v>
      </c>
      <c r="D291" s="31" t="s">
        <v>3403</v>
      </c>
      <c r="E291" s="118">
        <v>-0.50294117647058822</v>
      </c>
      <c r="F291" s="93">
        <v>34</v>
      </c>
      <c r="G291" s="29"/>
      <c r="H291" s="144">
        <v>16.899999999999999</v>
      </c>
      <c r="I291" s="22"/>
      <c r="J291" s="23"/>
      <c r="K291" s="24">
        <f t="shared" si="6"/>
        <v>0</v>
      </c>
      <c r="L291" s="214"/>
      <c r="M291" s="16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1:49" s="30" customFormat="1" ht="27" customHeight="1" x14ac:dyDescent="0.25">
      <c r="A292" s="189" t="s">
        <v>391</v>
      </c>
      <c r="B292" s="26" t="s">
        <v>390</v>
      </c>
      <c r="C292" s="49" t="s">
        <v>390</v>
      </c>
      <c r="D292" s="33" t="s">
        <v>3404</v>
      </c>
      <c r="E292" s="118">
        <v>-0.47352941176470592</v>
      </c>
      <c r="F292" s="93">
        <v>34</v>
      </c>
      <c r="G292" s="29"/>
      <c r="H292" s="144">
        <v>17.899999999999999</v>
      </c>
      <c r="I292" s="22"/>
      <c r="J292" s="23"/>
      <c r="K292" s="24">
        <f t="shared" si="6"/>
        <v>0</v>
      </c>
      <c r="L292" s="214"/>
      <c r="M292" s="16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1:49" s="25" customFormat="1" ht="27" customHeight="1" x14ac:dyDescent="0.25">
      <c r="A293" s="190" t="s">
        <v>1607</v>
      </c>
      <c r="B293" s="19" t="s">
        <v>390</v>
      </c>
      <c r="C293" s="20" t="s">
        <v>390</v>
      </c>
      <c r="D293" s="28" t="s">
        <v>3102</v>
      </c>
      <c r="E293" s="119">
        <v>-0.48399999999999999</v>
      </c>
      <c r="F293" s="92">
        <v>25</v>
      </c>
      <c r="G293" s="21"/>
      <c r="H293" s="143">
        <v>12.9</v>
      </c>
      <c r="I293" s="22"/>
      <c r="J293" s="23"/>
      <c r="K293" s="24">
        <f t="shared" si="6"/>
        <v>0</v>
      </c>
      <c r="L293" s="214"/>
      <c r="M293" s="16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1:49" s="30" customFormat="1" ht="27" customHeight="1" x14ac:dyDescent="0.25">
      <c r="A294" s="188" t="s">
        <v>1608</v>
      </c>
      <c r="B294" s="26" t="s">
        <v>393</v>
      </c>
      <c r="C294" s="27" t="s">
        <v>3316</v>
      </c>
      <c r="D294" s="31" t="s">
        <v>3374</v>
      </c>
      <c r="E294" s="118">
        <v>-0.47500000000000003</v>
      </c>
      <c r="F294" s="93">
        <v>36</v>
      </c>
      <c r="G294" s="29"/>
      <c r="H294" s="144">
        <v>18.899999999999999</v>
      </c>
      <c r="I294" s="22"/>
      <c r="J294" s="23"/>
      <c r="K294" s="24">
        <f t="shared" si="6"/>
        <v>0</v>
      </c>
      <c r="L294" s="214"/>
      <c r="M294" s="16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1:49" s="30" customFormat="1" ht="27" customHeight="1" x14ac:dyDescent="0.25">
      <c r="A295" s="188" t="s">
        <v>392</v>
      </c>
      <c r="B295" s="26" t="s">
        <v>393</v>
      </c>
      <c r="C295" s="27" t="s">
        <v>394</v>
      </c>
      <c r="D295" s="31" t="s">
        <v>1550</v>
      </c>
      <c r="E295" s="118">
        <v>-0.51538461538461544</v>
      </c>
      <c r="F295" s="93">
        <v>39</v>
      </c>
      <c r="G295" s="29"/>
      <c r="H295" s="144">
        <v>18.899999999999999</v>
      </c>
      <c r="I295" s="22"/>
      <c r="J295" s="23"/>
      <c r="K295" s="24">
        <f t="shared" si="6"/>
        <v>0</v>
      </c>
      <c r="L295" s="214"/>
      <c r="M295" s="16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1:49" s="30" customFormat="1" ht="40.799999999999997" customHeight="1" x14ac:dyDescent="0.25">
      <c r="A296" s="188" t="s">
        <v>1609</v>
      </c>
      <c r="B296" s="26" t="s">
        <v>393</v>
      </c>
      <c r="C296" s="27" t="s">
        <v>390</v>
      </c>
      <c r="D296" s="31" t="s">
        <v>3405</v>
      </c>
      <c r="E296" s="118">
        <v>-0.40526315789473688</v>
      </c>
      <c r="F296" s="93">
        <v>57</v>
      </c>
      <c r="G296" s="29"/>
      <c r="H296" s="144">
        <v>33.9</v>
      </c>
      <c r="I296" s="22"/>
      <c r="J296" s="23"/>
      <c r="K296" s="24">
        <f t="shared" si="6"/>
        <v>0</v>
      </c>
      <c r="L296" s="214"/>
      <c r="M296" s="16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1:49" s="30" customFormat="1" ht="27" customHeight="1" x14ac:dyDescent="0.25">
      <c r="A297" s="188" t="s">
        <v>395</v>
      </c>
      <c r="B297" s="26" t="s">
        <v>393</v>
      </c>
      <c r="C297" s="27" t="s">
        <v>396</v>
      </c>
      <c r="D297" s="31" t="s">
        <v>33</v>
      </c>
      <c r="E297" s="118">
        <v>-0.56176470588235294</v>
      </c>
      <c r="F297" s="93">
        <v>34</v>
      </c>
      <c r="G297" s="29"/>
      <c r="H297" s="144">
        <v>14.9</v>
      </c>
      <c r="I297" s="22"/>
      <c r="J297" s="23"/>
      <c r="K297" s="24">
        <f t="shared" si="6"/>
        <v>0</v>
      </c>
      <c r="L297" s="214"/>
      <c r="M297" s="16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1:49" s="30" customFormat="1" ht="27" customHeight="1" x14ac:dyDescent="0.25">
      <c r="A298" s="188" t="s">
        <v>407</v>
      </c>
      <c r="B298" s="26" t="s">
        <v>397</v>
      </c>
      <c r="C298" s="27" t="s">
        <v>1622</v>
      </c>
      <c r="D298" s="31" t="s">
        <v>402</v>
      </c>
      <c r="E298" s="118">
        <v>-0.3431818181818182</v>
      </c>
      <c r="F298" s="93">
        <v>44</v>
      </c>
      <c r="G298" s="29"/>
      <c r="H298" s="144">
        <v>28.9</v>
      </c>
      <c r="I298" s="22"/>
      <c r="J298" s="23"/>
      <c r="K298" s="24">
        <f t="shared" si="6"/>
        <v>0</v>
      </c>
      <c r="L298" s="214"/>
      <c r="M298" s="16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1:49" s="30" customFormat="1" ht="42" customHeight="1" x14ac:dyDescent="0.25">
      <c r="A299" s="188" t="s">
        <v>405</v>
      </c>
      <c r="B299" s="26" t="s">
        <v>397</v>
      </c>
      <c r="C299" s="27" t="s">
        <v>406</v>
      </c>
      <c r="D299" s="31" t="s">
        <v>1513</v>
      </c>
      <c r="E299" s="118">
        <v>-0.38</v>
      </c>
      <c r="F299" s="93">
        <v>45</v>
      </c>
      <c r="G299" s="29"/>
      <c r="H299" s="144">
        <v>27.9</v>
      </c>
      <c r="I299" s="22"/>
      <c r="J299" s="23"/>
      <c r="K299" s="24">
        <f t="shared" si="6"/>
        <v>0</v>
      </c>
      <c r="L299" s="214"/>
      <c r="M299" s="16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1:49" s="30" customFormat="1" ht="27" customHeight="1" x14ac:dyDescent="0.25">
      <c r="A300" s="188" t="s">
        <v>403</v>
      </c>
      <c r="B300" s="26" t="s">
        <v>397</v>
      </c>
      <c r="C300" s="27" t="s">
        <v>404</v>
      </c>
      <c r="D300" s="52" t="s">
        <v>400</v>
      </c>
      <c r="E300" s="118">
        <v>-0.3431818181818182</v>
      </c>
      <c r="F300" s="93">
        <v>44</v>
      </c>
      <c r="G300" s="29"/>
      <c r="H300" s="144">
        <v>28.9</v>
      </c>
      <c r="I300" s="22"/>
      <c r="J300" s="23"/>
      <c r="K300" s="24">
        <f t="shared" si="6"/>
        <v>0</v>
      </c>
      <c r="L300" s="214"/>
      <c r="M300" s="16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1:49" s="30" customFormat="1" ht="35.4" customHeight="1" x14ac:dyDescent="0.25">
      <c r="A301" s="188" t="s">
        <v>398</v>
      </c>
      <c r="B301" s="26" t="s">
        <v>397</v>
      </c>
      <c r="C301" s="27" t="s">
        <v>399</v>
      </c>
      <c r="D301" s="31" t="s">
        <v>400</v>
      </c>
      <c r="E301" s="118">
        <v>-0.3431818181818182</v>
      </c>
      <c r="F301" s="93">
        <v>44</v>
      </c>
      <c r="G301" s="29"/>
      <c r="H301" s="144">
        <v>28.9</v>
      </c>
      <c r="I301" s="22"/>
      <c r="J301" s="23"/>
      <c r="K301" s="24">
        <f t="shared" si="6"/>
        <v>0</v>
      </c>
      <c r="L301" s="214"/>
      <c r="M301" s="16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1:49" s="30" customFormat="1" ht="40.799999999999997" customHeight="1" x14ac:dyDescent="0.25">
      <c r="A302" s="188" t="s">
        <v>408</v>
      </c>
      <c r="B302" s="26" t="s">
        <v>397</v>
      </c>
      <c r="C302" s="27" t="s">
        <v>409</v>
      </c>
      <c r="D302" s="31" t="s">
        <v>1513</v>
      </c>
      <c r="E302" s="118">
        <v>-0.37173913043478263</v>
      </c>
      <c r="F302" s="93">
        <v>46</v>
      </c>
      <c r="G302" s="29"/>
      <c r="H302" s="144">
        <v>28.9</v>
      </c>
      <c r="I302" s="22"/>
      <c r="J302" s="23"/>
      <c r="K302" s="24">
        <f t="shared" si="6"/>
        <v>0</v>
      </c>
      <c r="L302" s="214"/>
      <c r="M302" s="16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1:49" s="30" customFormat="1" ht="26.4" customHeight="1" x14ac:dyDescent="0.25">
      <c r="A303" s="188" t="s">
        <v>401</v>
      </c>
      <c r="B303" s="26" t="s">
        <v>397</v>
      </c>
      <c r="C303" s="27" t="s">
        <v>1623</v>
      </c>
      <c r="D303" s="31" t="s">
        <v>402</v>
      </c>
      <c r="E303" s="118">
        <v>-0.3431818181818182</v>
      </c>
      <c r="F303" s="93">
        <v>44</v>
      </c>
      <c r="G303" s="29"/>
      <c r="H303" s="144">
        <v>28.9</v>
      </c>
      <c r="I303" s="22"/>
      <c r="J303" s="23"/>
      <c r="K303" s="24">
        <f t="shared" si="6"/>
        <v>0</v>
      </c>
      <c r="L303" s="214"/>
      <c r="M303" s="16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1:49" s="30" customFormat="1" ht="27" customHeight="1" x14ac:dyDescent="0.25">
      <c r="A304" s="188" t="s">
        <v>413</v>
      </c>
      <c r="B304" s="26" t="s">
        <v>410</v>
      </c>
      <c r="C304" s="27" t="s">
        <v>414</v>
      </c>
      <c r="D304" s="31" t="s">
        <v>3165</v>
      </c>
      <c r="E304" s="118">
        <v>-0.47846153846153849</v>
      </c>
      <c r="F304" s="93">
        <v>65</v>
      </c>
      <c r="G304" s="29"/>
      <c r="H304" s="144">
        <v>33.9</v>
      </c>
      <c r="I304" s="22"/>
      <c r="J304" s="23"/>
      <c r="K304" s="24">
        <f t="shared" si="6"/>
        <v>0</v>
      </c>
      <c r="L304" s="214"/>
      <c r="M304" s="16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1:49" s="30" customFormat="1" ht="36" customHeight="1" x14ac:dyDescent="0.25">
      <c r="A305" s="188" t="s">
        <v>411</v>
      </c>
      <c r="B305" s="26" t="s">
        <v>410</v>
      </c>
      <c r="C305" s="27" t="s">
        <v>412</v>
      </c>
      <c r="D305" s="31" t="s">
        <v>3406</v>
      </c>
      <c r="E305" s="118">
        <v>-0.435</v>
      </c>
      <c r="F305" s="93">
        <v>60</v>
      </c>
      <c r="G305" s="29"/>
      <c r="H305" s="144">
        <v>33.9</v>
      </c>
      <c r="I305" s="22"/>
      <c r="J305" s="23"/>
      <c r="K305" s="24">
        <f t="shared" si="5"/>
        <v>0</v>
      </c>
      <c r="L305" s="214"/>
      <c r="M305" s="16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1:49" s="30" customFormat="1" ht="42" customHeight="1" x14ac:dyDescent="0.25">
      <c r="A306" s="188" t="s">
        <v>1610</v>
      </c>
      <c r="B306" s="26" t="s">
        <v>410</v>
      </c>
      <c r="C306" s="27" t="s">
        <v>3317</v>
      </c>
      <c r="D306" s="31" t="s">
        <v>3406</v>
      </c>
      <c r="E306" s="118">
        <v>-0.435</v>
      </c>
      <c r="F306" s="93">
        <v>60</v>
      </c>
      <c r="G306" s="29"/>
      <c r="H306" s="144">
        <v>33.9</v>
      </c>
      <c r="I306" s="22"/>
      <c r="J306" s="23"/>
      <c r="K306" s="24">
        <f t="shared" si="5"/>
        <v>0</v>
      </c>
      <c r="L306" s="214"/>
      <c r="M306" s="16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1:49" s="30" customFormat="1" ht="40.799999999999997" customHeight="1" x14ac:dyDescent="0.25">
      <c r="A307" s="188" t="s">
        <v>1611</v>
      </c>
      <c r="B307" s="26" t="s">
        <v>410</v>
      </c>
      <c r="C307" s="27" t="s">
        <v>3318</v>
      </c>
      <c r="D307" s="164" t="s">
        <v>3165</v>
      </c>
      <c r="E307" s="118">
        <v>-0.47846153846153849</v>
      </c>
      <c r="F307" s="93">
        <v>65</v>
      </c>
      <c r="G307" s="29"/>
      <c r="H307" s="144">
        <v>33.9</v>
      </c>
      <c r="I307" s="22"/>
      <c r="J307" s="23"/>
      <c r="K307" s="24">
        <f t="shared" si="5"/>
        <v>0</v>
      </c>
      <c r="L307" s="214"/>
      <c r="M307" s="16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1:49" s="30" customFormat="1" ht="27" customHeight="1" x14ac:dyDescent="0.25">
      <c r="A308" s="188" t="s">
        <v>415</v>
      </c>
      <c r="B308" s="26" t="s">
        <v>410</v>
      </c>
      <c r="C308" s="27" t="s">
        <v>416</v>
      </c>
      <c r="D308" s="31" t="s">
        <v>3165</v>
      </c>
      <c r="E308" s="118">
        <v>-0.47846153846153849</v>
      </c>
      <c r="F308" s="93">
        <v>65</v>
      </c>
      <c r="G308" s="29"/>
      <c r="H308" s="144">
        <v>33.9</v>
      </c>
      <c r="I308" s="22"/>
      <c r="J308" s="23"/>
      <c r="K308" s="24">
        <f t="shared" si="5"/>
        <v>0</v>
      </c>
      <c r="L308" s="214"/>
      <c r="M308" s="16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1:49" s="30" customFormat="1" ht="27" customHeight="1" x14ac:dyDescent="0.25">
      <c r="A309" s="188" t="s">
        <v>986</v>
      </c>
      <c r="B309" s="26" t="s">
        <v>417</v>
      </c>
      <c r="C309" s="27" t="s">
        <v>1624</v>
      </c>
      <c r="D309" s="31" t="s">
        <v>3407</v>
      </c>
      <c r="E309" s="118">
        <v>-0.45869565217391306</v>
      </c>
      <c r="F309" s="93">
        <v>46</v>
      </c>
      <c r="G309" s="29"/>
      <c r="H309" s="144">
        <v>24.9</v>
      </c>
      <c r="I309" s="22"/>
      <c r="J309" s="23"/>
      <c r="K309" s="24">
        <f t="shared" si="5"/>
        <v>0</v>
      </c>
      <c r="L309" s="214"/>
      <c r="M309" s="16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1:49" s="30" customFormat="1" ht="27" customHeight="1" x14ac:dyDescent="0.25">
      <c r="A310" s="188" t="s">
        <v>988</v>
      </c>
      <c r="B310" s="26" t="s">
        <v>170</v>
      </c>
      <c r="C310" s="27" t="s">
        <v>1110</v>
      </c>
      <c r="D310" s="31" t="s">
        <v>3528</v>
      </c>
      <c r="E310" s="118">
        <v>-0.4754385964912281</v>
      </c>
      <c r="F310" s="93">
        <v>57</v>
      </c>
      <c r="G310" s="29"/>
      <c r="H310" s="144">
        <v>29.9</v>
      </c>
      <c r="I310" s="22"/>
      <c r="J310" s="23"/>
      <c r="K310" s="24">
        <f t="shared" si="5"/>
        <v>0</v>
      </c>
      <c r="L310" s="214"/>
      <c r="M310" s="16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1:49" s="30" customFormat="1" ht="33.6" customHeight="1" x14ac:dyDescent="0.25">
      <c r="A311" s="188" t="s">
        <v>987</v>
      </c>
      <c r="B311" s="26" t="s">
        <v>170</v>
      </c>
      <c r="C311" s="27" t="s">
        <v>1110</v>
      </c>
      <c r="D311" s="31" t="s">
        <v>989</v>
      </c>
      <c r="E311" s="118">
        <v>-0.49272727272727274</v>
      </c>
      <c r="F311" s="93">
        <v>55</v>
      </c>
      <c r="G311" s="29"/>
      <c r="H311" s="144">
        <v>27.9</v>
      </c>
      <c r="I311" s="22"/>
      <c r="J311" s="23"/>
      <c r="K311" s="24">
        <f t="shared" si="5"/>
        <v>0</v>
      </c>
      <c r="L311" s="214"/>
      <c r="M311" s="16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1:49" s="30" customFormat="1" ht="43.2" customHeight="1" x14ac:dyDescent="0.25">
      <c r="A312" s="188" t="s">
        <v>418</v>
      </c>
      <c r="B312" s="26" t="s">
        <v>419</v>
      </c>
      <c r="C312" s="27" t="s">
        <v>420</v>
      </c>
      <c r="D312" s="31" t="s">
        <v>3375</v>
      </c>
      <c r="E312" s="118">
        <v>-0.50294117647058822</v>
      </c>
      <c r="F312" s="93">
        <v>34</v>
      </c>
      <c r="G312" s="29"/>
      <c r="H312" s="144">
        <v>16.899999999999999</v>
      </c>
      <c r="I312" s="22"/>
      <c r="J312" s="23"/>
      <c r="K312" s="24">
        <f t="shared" si="5"/>
        <v>0</v>
      </c>
      <c r="L312" s="214"/>
      <c r="M312" s="16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1:49" s="30" customFormat="1" ht="39" customHeight="1" x14ac:dyDescent="0.25">
      <c r="A313" s="188" t="s">
        <v>1612</v>
      </c>
      <c r="B313" s="26" t="s">
        <v>419</v>
      </c>
      <c r="C313" s="27" t="s">
        <v>420</v>
      </c>
      <c r="D313" s="31" t="s">
        <v>3398</v>
      </c>
      <c r="E313" s="118">
        <v>-0.51538461538461544</v>
      </c>
      <c r="F313" s="93">
        <v>39</v>
      </c>
      <c r="G313" s="29"/>
      <c r="H313" s="144">
        <v>18.899999999999999</v>
      </c>
      <c r="I313" s="22"/>
      <c r="J313" s="23"/>
      <c r="K313" s="24">
        <f t="shared" si="5"/>
        <v>0</v>
      </c>
      <c r="L313" s="214"/>
      <c r="M313" s="16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1:49" s="30" customFormat="1" ht="27" customHeight="1" x14ac:dyDescent="0.25">
      <c r="A314" s="188" t="s">
        <v>1613</v>
      </c>
      <c r="B314" s="26" t="s">
        <v>419</v>
      </c>
      <c r="C314" s="27" t="s">
        <v>1625</v>
      </c>
      <c r="D314" s="31" t="s">
        <v>3398</v>
      </c>
      <c r="E314" s="118">
        <v>-0.48974358974358978</v>
      </c>
      <c r="F314" s="93">
        <v>39</v>
      </c>
      <c r="G314" s="29"/>
      <c r="H314" s="144">
        <v>19.899999999999999</v>
      </c>
      <c r="I314" s="22"/>
      <c r="J314" s="23"/>
      <c r="K314" s="24">
        <f t="shared" si="5"/>
        <v>0</v>
      </c>
      <c r="L314" s="214"/>
      <c r="M314" s="16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1:49" s="30" customFormat="1" ht="39" customHeight="1" x14ac:dyDescent="0.25">
      <c r="A315" s="188" t="s">
        <v>1614</v>
      </c>
      <c r="B315" s="26" t="s">
        <v>419</v>
      </c>
      <c r="C315" s="27" t="s">
        <v>1626</v>
      </c>
      <c r="D315" s="31" t="s">
        <v>3540</v>
      </c>
      <c r="E315" s="118">
        <v>-0.44400000000000001</v>
      </c>
      <c r="F315" s="93">
        <v>25</v>
      </c>
      <c r="G315" s="29"/>
      <c r="H315" s="144">
        <v>13.9</v>
      </c>
      <c r="I315" s="22"/>
      <c r="J315" s="23"/>
      <c r="K315" s="24">
        <f t="shared" si="5"/>
        <v>0</v>
      </c>
      <c r="L315" s="214"/>
      <c r="M315" s="16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1:49" s="30" customFormat="1" ht="27" customHeight="1" x14ac:dyDescent="0.25">
      <c r="A316" s="188" t="s">
        <v>421</v>
      </c>
      <c r="B316" s="26" t="s">
        <v>422</v>
      </c>
      <c r="C316" s="27" t="s">
        <v>422</v>
      </c>
      <c r="D316" s="31" t="s">
        <v>1464</v>
      </c>
      <c r="E316" s="118">
        <v>-0.48399999999999999</v>
      </c>
      <c r="F316" s="93">
        <v>25</v>
      </c>
      <c r="G316" s="29"/>
      <c r="H316" s="144">
        <v>12.9</v>
      </c>
      <c r="I316" s="22"/>
      <c r="J316" s="23"/>
      <c r="K316" s="24">
        <f t="shared" si="5"/>
        <v>0</v>
      </c>
      <c r="L316" s="214"/>
      <c r="M316" s="16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1:49" s="30" customFormat="1" ht="42.6" customHeight="1" x14ac:dyDescent="0.25">
      <c r="A317" s="189" t="s">
        <v>1615</v>
      </c>
      <c r="B317" s="26" t="s">
        <v>423</v>
      </c>
      <c r="C317" s="49" t="s">
        <v>923</v>
      </c>
      <c r="D317" s="33" t="s">
        <v>3103</v>
      </c>
      <c r="E317" s="118">
        <v>-0.53720930232558139</v>
      </c>
      <c r="F317" s="93">
        <v>43</v>
      </c>
      <c r="G317" s="29"/>
      <c r="H317" s="144">
        <v>19.899999999999999</v>
      </c>
      <c r="I317" s="22"/>
      <c r="J317" s="23"/>
      <c r="K317" s="24">
        <f t="shared" si="5"/>
        <v>0</v>
      </c>
      <c r="L317" s="214"/>
      <c r="M317" s="16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1:49" s="25" customFormat="1" ht="36.6" customHeight="1" x14ac:dyDescent="0.25">
      <c r="A318" s="190" t="s">
        <v>922</v>
      </c>
      <c r="B318" s="19" t="s">
        <v>423</v>
      </c>
      <c r="C318" s="20" t="s">
        <v>923</v>
      </c>
      <c r="D318" s="28" t="s">
        <v>1465</v>
      </c>
      <c r="E318" s="119">
        <v>-0.51714285714285724</v>
      </c>
      <c r="F318" s="92">
        <v>35</v>
      </c>
      <c r="G318" s="21"/>
      <c r="H318" s="143">
        <v>16.899999999999999</v>
      </c>
      <c r="I318" s="22"/>
      <c r="J318" s="23"/>
      <c r="K318" s="24">
        <f t="shared" si="5"/>
        <v>0</v>
      </c>
      <c r="L318" s="214"/>
      <c r="M318" s="16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1:49" s="30" customFormat="1" ht="27" customHeight="1" x14ac:dyDescent="0.25">
      <c r="A319" s="188" t="s">
        <v>1616</v>
      </c>
      <c r="B319" s="26" t="s">
        <v>423</v>
      </c>
      <c r="C319" s="27" t="s">
        <v>1627</v>
      </c>
      <c r="D319" s="31" t="s">
        <v>3282</v>
      </c>
      <c r="E319" s="118">
        <v>-0.53720930232558139</v>
      </c>
      <c r="F319" s="93">
        <v>43</v>
      </c>
      <c r="G319" s="29"/>
      <c r="H319" s="144">
        <v>19.899999999999999</v>
      </c>
      <c r="I319" s="22"/>
      <c r="J319" s="23"/>
      <c r="K319" s="24">
        <f t="shared" si="5"/>
        <v>0</v>
      </c>
      <c r="L319" s="214"/>
      <c r="M319" s="16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1:49" s="30" customFormat="1" ht="27" customHeight="1" x14ac:dyDescent="0.25">
      <c r="A320" s="188" t="s">
        <v>1617</v>
      </c>
      <c r="B320" s="26" t="s">
        <v>423</v>
      </c>
      <c r="C320" s="27" t="s">
        <v>1627</v>
      </c>
      <c r="D320" s="31" t="s">
        <v>3283</v>
      </c>
      <c r="E320" s="118">
        <v>-0.51714285714285724</v>
      </c>
      <c r="F320" s="93">
        <v>35</v>
      </c>
      <c r="G320" s="29"/>
      <c r="H320" s="144">
        <v>16.899999999999999</v>
      </c>
      <c r="I320" s="22"/>
      <c r="J320" s="23"/>
      <c r="K320" s="24">
        <f t="shared" si="5"/>
        <v>0</v>
      </c>
      <c r="L320" s="214"/>
      <c r="M320" s="16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1:49" s="30" customFormat="1" ht="38.4" customHeight="1" x14ac:dyDescent="0.25">
      <c r="A321" s="188" t="s">
        <v>1618</v>
      </c>
      <c r="B321" s="26" t="s">
        <v>423</v>
      </c>
      <c r="C321" s="27" t="s">
        <v>923</v>
      </c>
      <c r="D321" s="31" t="s">
        <v>3166</v>
      </c>
      <c r="E321" s="118">
        <v>-0.53404255319148941</v>
      </c>
      <c r="F321" s="93">
        <v>47</v>
      </c>
      <c r="G321" s="29"/>
      <c r="H321" s="144">
        <v>21.9</v>
      </c>
      <c r="I321" s="22"/>
      <c r="J321" s="23"/>
      <c r="K321" s="24">
        <f t="shared" si="5"/>
        <v>0</v>
      </c>
      <c r="L321" s="214"/>
      <c r="M321" s="16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1:49" s="30" customFormat="1" ht="27" customHeight="1" x14ac:dyDescent="0.25">
      <c r="A322" s="188" t="s">
        <v>1619</v>
      </c>
      <c r="B322" s="26" t="s">
        <v>423</v>
      </c>
      <c r="C322" s="27" t="s">
        <v>1627</v>
      </c>
      <c r="D322" s="31" t="s">
        <v>3284</v>
      </c>
      <c r="E322" s="118">
        <v>-0.51896551724137929</v>
      </c>
      <c r="F322" s="93">
        <v>58</v>
      </c>
      <c r="G322" s="29"/>
      <c r="H322" s="144">
        <v>27.9</v>
      </c>
      <c r="I322" s="22"/>
      <c r="J322" s="23"/>
      <c r="K322" s="24">
        <f t="shared" si="5"/>
        <v>0</v>
      </c>
      <c r="L322" s="214"/>
      <c r="M322" s="16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1:49" s="30" customFormat="1" ht="27" customHeight="1" x14ac:dyDescent="0.25">
      <c r="A323" s="188" t="s">
        <v>1620</v>
      </c>
      <c r="B323" s="26" t="s">
        <v>423</v>
      </c>
      <c r="C323" s="27" t="s">
        <v>1627</v>
      </c>
      <c r="D323" s="31" t="s">
        <v>3285</v>
      </c>
      <c r="E323" s="118">
        <v>-0.40638297872340429</v>
      </c>
      <c r="F323" s="93">
        <v>47</v>
      </c>
      <c r="G323" s="29"/>
      <c r="H323" s="144">
        <v>27.9</v>
      </c>
      <c r="I323" s="22"/>
      <c r="J323" s="23"/>
      <c r="K323" s="24">
        <f t="shared" si="5"/>
        <v>0</v>
      </c>
      <c r="L323" s="214"/>
      <c r="M323" s="16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1:49" s="35" customFormat="1" ht="30.75" customHeight="1" thickBot="1" x14ac:dyDescent="0.3">
      <c r="A324" s="210" t="s">
        <v>3076</v>
      </c>
      <c r="B324" s="32" t="s">
        <v>3077</v>
      </c>
      <c r="C324" s="27" t="s">
        <v>3074</v>
      </c>
      <c r="D324" s="33" t="s">
        <v>3202</v>
      </c>
      <c r="E324" s="118"/>
      <c r="F324" s="94">
        <v>75</v>
      </c>
      <c r="G324" s="34"/>
      <c r="H324" s="144">
        <v>49.9</v>
      </c>
      <c r="I324" s="22"/>
      <c r="J324" s="23"/>
      <c r="K324" s="24">
        <f t="shared" si="5"/>
        <v>0</v>
      </c>
      <c r="L324" s="139"/>
      <c r="M324" s="16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1:49" s="17" customFormat="1" ht="45" customHeight="1" thickBot="1" x14ac:dyDescent="0.3">
      <c r="A325" s="67" t="s">
        <v>4</v>
      </c>
      <c r="B325" s="44" t="s">
        <v>5</v>
      </c>
      <c r="C325" s="45"/>
      <c r="D325" s="46"/>
      <c r="E325" s="216" t="s">
        <v>6</v>
      </c>
      <c r="F325" s="109" t="s">
        <v>929</v>
      </c>
      <c r="G325" s="50" t="s">
        <v>7</v>
      </c>
      <c r="H325" s="149" t="s">
        <v>8</v>
      </c>
      <c r="I325" s="14"/>
      <c r="J325" s="48" t="s">
        <v>9</v>
      </c>
      <c r="K325" s="48" t="s">
        <v>10</v>
      </c>
      <c r="L325" s="140"/>
      <c r="M325" s="161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s="54" customFormat="1" ht="35.25" customHeight="1" thickBot="1" x14ac:dyDescent="0.3">
      <c r="A326" s="358" t="s">
        <v>424</v>
      </c>
      <c r="B326" s="359"/>
      <c r="C326" s="359"/>
      <c r="D326" s="359"/>
      <c r="E326" s="359"/>
      <c r="F326" s="359"/>
      <c r="G326" s="359"/>
      <c r="H326" s="359"/>
      <c r="I326" s="359"/>
      <c r="J326" s="359"/>
      <c r="K326" s="360"/>
      <c r="L326" s="139"/>
      <c r="M326" s="16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1:49" s="25" customFormat="1" ht="42.6" customHeight="1" x14ac:dyDescent="0.25">
      <c r="A327" s="191" t="s">
        <v>1628</v>
      </c>
      <c r="B327" s="19" t="s">
        <v>24</v>
      </c>
      <c r="C327" s="55" t="s">
        <v>3412</v>
      </c>
      <c r="D327" s="28" t="s">
        <v>3408</v>
      </c>
      <c r="E327" s="119">
        <v>-0.17000000000000004</v>
      </c>
      <c r="F327" s="92">
        <v>30</v>
      </c>
      <c r="G327" s="21"/>
      <c r="H327" s="143">
        <v>24.9</v>
      </c>
      <c r="I327" s="22"/>
      <c r="J327" s="38"/>
      <c r="K327" s="24">
        <f t="shared" ref="K327:K386" si="7">H327*J327</f>
        <v>0</v>
      </c>
      <c r="L327" s="214"/>
      <c r="M327" s="16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1:49" s="30" customFormat="1" ht="48.75" customHeight="1" x14ac:dyDescent="0.25">
      <c r="A328" s="192" t="s">
        <v>426</v>
      </c>
      <c r="B328" s="26" t="s">
        <v>24</v>
      </c>
      <c r="C328" s="20" t="s">
        <v>1102</v>
      </c>
      <c r="D328" s="31" t="s">
        <v>1466</v>
      </c>
      <c r="E328" s="118">
        <v>-0.31714285714285717</v>
      </c>
      <c r="F328" s="93">
        <v>35</v>
      </c>
      <c r="G328" s="29"/>
      <c r="H328" s="144">
        <v>23.9</v>
      </c>
      <c r="I328" s="22"/>
      <c r="J328" s="23"/>
      <c r="K328" s="24">
        <f t="shared" si="7"/>
        <v>0</v>
      </c>
      <c r="L328" s="214"/>
      <c r="M328" s="16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1:49" s="30" customFormat="1" ht="50.25" customHeight="1" x14ac:dyDescent="0.25">
      <c r="A329" s="192" t="s">
        <v>425</v>
      </c>
      <c r="B329" s="26" t="s">
        <v>24</v>
      </c>
      <c r="C329" s="27" t="s">
        <v>3411</v>
      </c>
      <c r="D329" s="31" t="s">
        <v>3409</v>
      </c>
      <c r="E329" s="118">
        <v>-0.40285714285714291</v>
      </c>
      <c r="F329" s="93">
        <v>35</v>
      </c>
      <c r="G329" s="29"/>
      <c r="H329" s="144">
        <v>20.9</v>
      </c>
      <c r="I329" s="22"/>
      <c r="J329" s="23"/>
      <c r="K329" s="24">
        <f t="shared" si="7"/>
        <v>0</v>
      </c>
      <c r="L329" s="214"/>
      <c r="M329" s="16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1:49" s="30" customFormat="1" ht="51.6" customHeight="1" x14ac:dyDescent="0.25">
      <c r="A330" s="192" t="s">
        <v>429</v>
      </c>
      <c r="B330" s="26" t="s">
        <v>24</v>
      </c>
      <c r="C330" s="27" t="s">
        <v>430</v>
      </c>
      <c r="D330" s="31" t="s">
        <v>1551</v>
      </c>
      <c r="E330" s="118">
        <v>-0.40166666666666667</v>
      </c>
      <c r="F330" s="93">
        <v>60</v>
      </c>
      <c r="G330" s="29"/>
      <c r="H330" s="144">
        <v>35.9</v>
      </c>
      <c r="I330" s="22"/>
      <c r="J330" s="23"/>
      <c r="K330" s="24">
        <f t="shared" si="7"/>
        <v>0</v>
      </c>
      <c r="L330" s="214"/>
      <c r="M330" s="16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1:49" s="30" customFormat="1" ht="54" customHeight="1" x14ac:dyDescent="0.25">
      <c r="A331" s="192" t="s">
        <v>427</v>
      </c>
      <c r="B331" s="26" t="s">
        <v>24</v>
      </c>
      <c r="C331" s="27" t="s">
        <v>428</v>
      </c>
      <c r="D331" s="31" t="s">
        <v>1485</v>
      </c>
      <c r="E331" s="118">
        <v>-0.40166666666666667</v>
      </c>
      <c r="F331" s="93">
        <v>60</v>
      </c>
      <c r="G331" s="29"/>
      <c r="H331" s="144">
        <v>35.9</v>
      </c>
      <c r="I331" s="22"/>
      <c r="J331" s="23"/>
      <c r="K331" s="24">
        <f t="shared" si="7"/>
        <v>0</v>
      </c>
      <c r="L331" s="214"/>
      <c r="M331" s="16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1:49" s="30" customFormat="1" ht="54" customHeight="1" x14ac:dyDescent="0.25">
      <c r="A332" s="192" t="s">
        <v>2190</v>
      </c>
      <c r="B332" s="26" t="s">
        <v>24</v>
      </c>
      <c r="C332" s="27" t="s">
        <v>2192</v>
      </c>
      <c r="D332" s="31" t="s">
        <v>3410</v>
      </c>
      <c r="E332" s="118">
        <v>-0.2382352941176471</v>
      </c>
      <c r="F332" s="93">
        <v>34</v>
      </c>
      <c r="G332" s="29"/>
      <c r="H332" s="144">
        <v>25.9</v>
      </c>
      <c r="I332" s="22"/>
      <c r="J332" s="23"/>
      <c r="K332" s="24"/>
      <c r="L332" s="214"/>
      <c r="M332" s="16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1:49" s="30" customFormat="1" ht="54" customHeight="1" x14ac:dyDescent="0.25">
      <c r="A333" s="192" t="s">
        <v>2191</v>
      </c>
      <c r="B333" s="26" t="s">
        <v>24</v>
      </c>
      <c r="C333" s="27" t="s">
        <v>3319</v>
      </c>
      <c r="D333" s="31" t="s">
        <v>3291</v>
      </c>
      <c r="E333" s="118">
        <v>-0.25416666666666671</v>
      </c>
      <c r="F333" s="93">
        <v>24</v>
      </c>
      <c r="G333" s="29"/>
      <c r="H333" s="144">
        <v>17.899999999999999</v>
      </c>
      <c r="I333" s="22"/>
      <c r="J333" s="23"/>
      <c r="K333" s="24"/>
      <c r="L333" s="214"/>
      <c r="M333" s="16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1:49" s="30" customFormat="1" ht="54" customHeight="1" x14ac:dyDescent="0.25">
      <c r="A334" s="192" t="s">
        <v>2193</v>
      </c>
      <c r="B334" s="26" t="s">
        <v>431</v>
      </c>
      <c r="C334" s="27" t="s">
        <v>2204</v>
      </c>
      <c r="D334" s="31" t="s">
        <v>3413</v>
      </c>
      <c r="E334" s="118">
        <v>-0.45636363636363642</v>
      </c>
      <c r="F334" s="93">
        <v>55</v>
      </c>
      <c r="G334" s="29"/>
      <c r="H334" s="144">
        <v>29.9</v>
      </c>
      <c r="I334" s="22"/>
      <c r="J334" s="23"/>
      <c r="K334" s="24"/>
      <c r="L334" s="214"/>
      <c r="M334" s="16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1:49" s="30" customFormat="1" ht="54" customHeight="1" x14ac:dyDescent="0.25">
      <c r="A335" s="192" t="s">
        <v>2194</v>
      </c>
      <c r="B335" s="26" t="s">
        <v>433</v>
      </c>
      <c r="C335" s="27" t="s">
        <v>440</v>
      </c>
      <c r="D335" s="31" t="s">
        <v>3414</v>
      </c>
      <c r="E335" s="118">
        <v>-0.27106918238993705</v>
      </c>
      <c r="F335" s="93">
        <v>159</v>
      </c>
      <c r="G335" s="29"/>
      <c r="H335" s="144">
        <v>115.9</v>
      </c>
      <c r="I335" s="22"/>
      <c r="J335" s="23"/>
      <c r="K335" s="24"/>
      <c r="L335" s="214"/>
      <c r="M335" s="16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1:49" s="30" customFormat="1" ht="54" customHeight="1" x14ac:dyDescent="0.25">
      <c r="A336" s="192" t="s">
        <v>2195</v>
      </c>
      <c r="B336" s="26" t="s">
        <v>433</v>
      </c>
      <c r="C336" s="27" t="s">
        <v>1401</v>
      </c>
      <c r="D336" s="31" t="s">
        <v>3415</v>
      </c>
      <c r="E336" s="118">
        <v>-0.21184210526315791</v>
      </c>
      <c r="F336" s="93">
        <v>76</v>
      </c>
      <c r="G336" s="29"/>
      <c r="H336" s="144">
        <v>59.9</v>
      </c>
      <c r="I336" s="22"/>
      <c r="J336" s="23"/>
      <c r="K336" s="24"/>
      <c r="L336" s="214"/>
      <c r="M336" s="16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1:49" s="30" customFormat="1" ht="54" customHeight="1" x14ac:dyDescent="0.25">
      <c r="A337" s="192" t="s">
        <v>2196</v>
      </c>
      <c r="B337" s="26" t="s">
        <v>433</v>
      </c>
      <c r="C337" s="27" t="s">
        <v>1428</v>
      </c>
      <c r="D337" s="31" t="s">
        <v>3416</v>
      </c>
      <c r="E337" s="118">
        <v>-0.27363636363636357</v>
      </c>
      <c r="F337" s="93">
        <v>110</v>
      </c>
      <c r="G337" s="29"/>
      <c r="H337" s="144">
        <v>79.900000000000006</v>
      </c>
      <c r="I337" s="22"/>
      <c r="J337" s="23"/>
      <c r="K337" s="24"/>
      <c r="L337" s="214"/>
      <c r="M337" s="16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1:49" s="30" customFormat="1" ht="54" customHeight="1" x14ac:dyDescent="0.25">
      <c r="A338" s="192" t="s">
        <v>2197</v>
      </c>
      <c r="B338" s="26" t="s">
        <v>433</v>
      </c>
      <c r="C338" s="27" t="s">
        <v>438</v>
      </c>
      <c r="D338" s="31" t="s">
        <v>3417</v>
      </c>
      <c r="E338" s="118">
        <v>-0.27363636363636357</v>
      </c>
      <c r="F338" s="93">
        <v>110</v>
      </c>
      <c r="G338" s="29"/>
      <c r="H338" s="144">
        <v>79.900000000000006</v>
      </c>
      <c r="I338" s="22"/>
      <c r="J338" s="23"/>
      <c r="K338" s="24"/>
      <c r="L338" s="214"/>
      <c r="M338" s="16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1:49" s="30" customFormat="1" ht="54" customHeight="1" x14ac:dyDescent="0.25">
      <c r="A339" s="192" t="s">
        <v>2198</v>
      </c>
      <c r="B339" s="26" t="s">
        <v>433</v>
      </c>
      <c r="C339" s="27" t="s">
        <v>438</v>
      </c>
      <c r="D339" s="31" t="s">
        <v>3418</v>
      </c>
      <c r="E339" s="118">
        <v>-0.38</v>
      </c>
      <c r="F339" s="93">
        <v>95</v>
      </c>
      <c r="G339" s="29"/>
      <c r="H339" s="144">
        <v>58.9</v>
      </c>
      <c r="I339" s="22"/>
      <c r="J339" s="23"/>
      <c r="K339" s="24"/>
      <c r="L339" s="214"/>
      <c r="M339" s="16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1:49" s="30" customFormat="1" ht="54" customHeight="1" x14ac:dyDescent="0.25">
      <c r="A340" s="192" t="s">
        <v>2199</v>
      </c>
      <c r="B340" s="26" t="s">
        <v>433</v>
      </c>
      <c r="C340" s="27" t="s">
        <v>442</v>
      </c>
      <c r="D340" s="31" t="s">
        <v>3419</v>
      </c>
      <c r="E340" s="118">
        <v>-0.21271186440677961</v>
      </c>
      <c r="F340" s="93">
        <v>118</v>
      </c>
      <c r="G340" s="29"/>
      <c r="H340" s="144">
        <v>92.9</v>
      </c>
      <c r="I340" s="22"/>
      <c r="J340" s="23"/>
      <c r="K340" s="24"/>
      <c r="L340" s="214"/>
      <c r="M340" s="16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1:49" s="30" customFormat="1" ht="54" customHeight="1" x14ac:dyDescent="0.25">
      <c r="A341" s="192" t="s">
        <v>2200</v>
      </c>
      <c r="B341" s="26" t="s">
        <v>433</v>
      </c>
      <c r="C341" s="27" t="s">
        <v>446</v>
      </c>
      <c r="D341" s="31" t="s">
        <v>3420</v>
      </c>
      <c r="E341" s="118">
        <v>-0.22031250000000002</v>
      </c>
      <c r="F341" s="93">
        <v>64</v>
      </c>
      <c r="G341" s="29"/>
      <c r="H341" s="144">
        <v>49.9</v>
      </c>
      <c r="I341" s="22"/>
      <c r="J341" s="23"/>
      <c r="K341" s="24"/>
      <c r="L341" s="214"/>
      <c r="M341" s="16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1:49" s="30" customFormat="1" ht="54" customHeight="1" x14ac:dyDescent="0.25">
      <c r="A342" s="192" t="s">
        <v>2201</v>
      </c>
      <c r="B342" s="26" t="s">
        <v>433</v>
      </c>
      <c r="C342" s="27" t="s">
        <v>3422</v>
      </c>
      <c r="D342" s="31" t="s">
        <v>3421</v>
      </c>
      <c r="E342" s="118">
        <v>-0.38920863309352516</v>
      </c>
      <c r="F342" s="93">
        <v>139</v>
      </c>
      <c r="G342" s="29"/>
      <c r="H342" s="144">
        <v>84.9</v>
      </c>
      <c r="I342" s="22"/>
      <c r="J342" s="23"/>
      <c r="K342" s="24"/>
      <c r="L342" s="214"/>
      <c r="M342" s="16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1:49" s="30" customFormat="1" ht="54" customHeight="1" x14ac:dyDescent="0.25">
      <c r="A343" s="192" t="s">
        <v>432</v>
      </c>
      <c r="B343" s="26" t="s">
        <v>433</v>
      </c>
      <c r="C343" s="27" t="s">
        <v>1244</v>
      </c>
      <c r="D343" s="31" t="s">
        <v>1486</v>
      </c>
      <c r="E343" s="118">
        <v>-0.29583333333333339</v>
      </c>
      <c r="F343" s="93">
        <v>24</v>
      </c>
      <c r="G343" s="29"/>
      <c r="H343" s="144">
        <v>16.899999999999999</v>
      </c>
      <c r="I343" s="22"/>
      <c r="J343" s="23"/>
      <c r="K343" s="24"/>
      <c r="L343" s="214"/>
      <c r="M343" s="16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1:49" s="30" customFormat="1" ht="54" customHeight="1" x14ac:dyDescent="0.25">
      <c r="A344" s="192" t="s">
        <v>992</v>
      </c>
      <c r="B344" s="26" t="s">
        <v>433</v>
      </c>
      <c r="C344" s="27" t="s">
        <v>1001</v>
      </c>
      <c r="D344" s="31" t="s">
        <v>3423</v>
      </c>
      <c r="E344" s="118">
        <v>-0.41372549019607846</v>
      </c>
      <c r="F344" s="93">
        <v>51</v>
      </c>
      <c r="G344" s="29"/>
      <c r="H344" s="144">
        <v>29.9</v>
      </c>
      <c r="I344" s="22"/>
      <c r="J344" s="23"/>
      <c r="K344" s="24"/>
      <c r="L344" s="214"/>
      <c r="M344" s="16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1:49" s="30" customFormat="1" ht="54" customHeight="1" x14ac:dyDescent="0.25">
      <c r="A345" s="192" t="s">
        <v>991</v>
      </c>
      <c r="B345" s="26" t="s">
        <v>433</v>
      </c>
      <c r="C345" s="27" t="s">
        <v>1000</v>
      </c>
      <c r="D345" s="31" t="s">
        <v>3424</v>
      </c>
      <c r="E345" s="118">
        <v>-0.32597402597402597</v>
      </c>
      <c r="F345" s="93">
        <v>77</v>
      </c>
      <c r="G345" s="29"/>
      <c r="H345" s="144">
        <v>51.9</v>
      </c>
      <c r="I345" s="22"/>
      <c r="J345" s="23"/>
      <c r="K345" s="24"/>
      <c r="L345" s="214"/>
      <c r="M345" s="16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1:49" s="30" customFormat="1" ht="54" customHeight="1" x14ac:dyDescent="0.25">
      <c r="A346" s="192" t="s">
        <v>990</v>
      </c>
      <c r="B346" s="26" t="s">
        <v>433</v>
      </c>
      <c r="C346" s="27" t="s">
        <v>999</v>
      </c>
      <c r="D346" s="31" t="s">
        <v>3425</v>
      </c>
      <c r="E346" s="118">
        <v>-0.44062500000000004</v>
      </c>
      <c r="F346" s="93">
        <v>32</v>
      </c>
      <c r="G346" s="29"/>
      <c r="H346" s="144">
        <v>17.899999999999999</v>
      </c>
      <c r="I346" s="22"/>
      <c r="J346" s="23"/>
      <c r="K346" s="24"/>
      <c r="L346" s="214"/>
      <c r="M346" s="16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1:49" s="30" customFormat="1" ht="108" customHeight="1" x14ac:dyDescent="0.25">
      <c r="A347" s="192" t="s">
        <v>1228</v>
      </c>
      <c r="B347" s="26" t="s">
        <v>433</v>
      </c>
      <c r="C347" s="27" t="s">
        <v>3426</v>
      </c>
      <c r="D347" s="31" t="s">
        <v>1519</v>
      </c>
      <c r="E347" s="118">
        <v>-0.39032258064516134</v>
      </c>
      <c r="F347" s="93">
        <v>31</v>
      </c>
      <c r="G347" s="29"/>
      <c r="H347" s="144">
        <v>18.899999999999999</v>
      </c>
      <c r="I347" s="22"/>
      <c r="J347" s="23"/>
      <c r="K347" s="24"/>
      <c r="L347" s="214"/>
      <c r="M347" s="16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1:49" s="30" customFormat="1" ht="54" customHeight="1" x14ac:dyDescent="0.25">
      <c r="A348" s="192" t="s">
        <v>993</v>
      </c>
      <c r="B348" s="26" t="s">
        <v>433</v>
      </c>
      <c r="C348" s="27" t="s">
        <v>1002</v>
      </c>
      <c r="D348" s="31" t="s">
        <v>1518</v>
      </c>
      <c r="E348" s="118">
        <v>-0.43932584269662922</v>
      </c>
      <c r="F348" s="93">
        <v>89</v>
      </c>
      <c r="G348" s="29"/>
      <c r="H348" s="144">
        <v>49.9</v>
      </c>
      <c r="I348" s="22"/>
      <c r="J348" s="23"/>
      <c r="K348" s="24"/>
      <c r="L348" s="214"/>
      <c r="M348" s="16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1:49" s="30" customFormat="1" ht="54" customHeight="1" x14ac:dyDescent="0.25">
      <c r="A349" s="192" t="s">
        <v>2202</v>
      </c>
      <c r="B349" s="26" t="s">
        <v>433</v>
      </c>
      <c r="C349" s="27" t="s">
        <v>435</v>
      </c>
      <c r="D349" s="31" t="s">
        <v>3427</v>
      </c>
      <c r="E349" s="118">
        <v>-0.25156250000000002</v>
      </c>
      <c r="F349" s="93">
        <v>64</v>
      </c>
      <c r="G349" s="29"/>
      <c r="H349" s="144">
        <v>47.9</v>
      </c>
      <c r="I349" s="22"/>
      <c r="J349" s="23"/>
      <c r="K349" s="24"/>
      <c r="L349" s="214"/>
      <c r="M349" s="16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1:49" s="30" customFormat="1" ht="54" customHeight="1" x14ac:dyDescent="0.25">
      <c r="A350" s="192" t="s">
        <v>2203</v>
      </c>
      <c r="B350" s="26" t="s">
        <v>433</v>
      </c>
      <c r="C350" s="27" t="s">
        <v>440</v>
      </c>
      <c r="D350" s="31" t="s">
        <v>3428</v>
      </c>
      <c r="E350" s="118">
        <v>-0.22735849056603769</v>
      </c>
      <c r="F350" s="93">
        <v>106</v>
      </c>
      <c r="G350" s="29"/>
      <c r="H350" s="144">
        <v>81.900000000000006</v>
      </c>
      <c r="I350" s="22"/>
      <c r="J350" s="23"/>
      <c r="K350" s="24"/>
      <c r="L350" s="214"/>
      <c r="M350" s="16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1:49" s="30" customFormat="1" ht="60" customHeight="1" x14ac:dyDescent="0.25">
      <c r="A351" s="192" t="s">
        <v>439</v>
      </c>
      <c r="B351" s="26" t="s">
        <v>433</v>
      </c>
      <c r="C351" s="27" t="s">
        <v>440</v>
      </c>
      <c r="D351" s="31" t="s">
        <v>1552</v>
      </c>
      <c r="E351" s="118">
        <v>-0.38843537414965984</v>
      </c>
      <c r="F351" s="93">
        <v>147</v>
      </c>
      <c r="G351" s="29"/>
      <c r="H351" s="144">
        <v>89.9</v>
      </c>
      <c r="I351" s="22"/>
      <c r="J351" s="23"/>
      <c r="K351" s="24">
        <f t="shared" si="7"/>
        <v>0</v>
      </c>
      <c r="L351" s="214"/>
      <c r="M351" s="16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1:49" s="30" customFormat="1" ht="60" customHeight="1" x14ac:dyDescent="0.25">
      <c r="A352" s="192" t="s">
        <v>436</v>
      </c>
      <c r="B352" s="26" t="s">
        <v>433</v>
      </c>
      <c r="C352" s="27" t="s">
        <v>434</v>
      </c>
      <c r="D352" s="31" t="s">
        <v>1407</v>
      </c>
      <c r="E352" s="118">
        <v>-0.27647058823529413</v>
      </c>
      <c r="F352" s="93">
        <v>51</v>
      </c>
      <c r="G352" s="29"/>
      <c r="H352" s="144">
        <v>36.9</v>
      </c>
      <c r="I352" s="22"/>
      <c r="J352" s="23"/>
      <c r="K352" s="24">
        <f t="shared" si="7"/>
        <v>0</v>
      </c>
      <c r="L352" s="214"/>
      <c r="M352" s="16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1:49" s="30" customFormat="1" ht="60" customHeight="1" x14ac:dyDescent="0.25">
      <c r="A353" s="192" t="s">
        <v>437</v>
      </c>
      <c r="B353" s="26" t="s">
        <v>433</v>
      </c>
      <c r="C353" s="27" t="s">
        <v>438</v>
      </c>
      <c r="D353" s="31" t="s">
        <v>1514</v>
      </c>
      <c r="E353" s="118">
        <v>-0.30099999999999993</v>
      </c>
      <c r="F353" s="93">
        <v>100</v>
      </c>
      <c r="G353" s="29"/>
      <c r="H353" s="144">
        <v>69.900000000000006</v>
      </c>
      <c r="I353" s="22"/>
      <c r="J353" s="23"/>
      <c r="K353" s="24">
        <f t="shared" si="7"/>
        <v>0</v>
      </c>
      <c r="L353" s="214"/>
      <c r="M353" s="16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1:49" s="30" customFormat="1" ht="72" customHeight="1" x14ac:dyDescent="0.25">
      <c r="A354" s="192" t="s">
        <v>441</v>
      </c>
      <c r="B354" s="26" t="s">
        <v>433</v>
      </c>
      <c r="C354" s="27" t="s">
        <v>442</v>
      </c>
      <c r="D354" s="31" t="s">
        <v>1515</v>
      </c>
      <c r="E354" s="118">
        <v>-0.28079999999999994</v>
      </c>
      <c r="F354" s="93">
        <v>125</v>
      </c>
      <c r="G354" s="29"/>
      <c r="H354" s="144">
        <v>89.9</v>
      </c>
      <c r="I354" s="22"/>
      <c r="J354" s="23"/>
      <c r="K354" s="24">
        <f t="shared" si="7"/>
        <v>0</v>
      </c>
      <c r="L354" s="214"/>
      <c r="M354" s="16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1:49" s="30" customFormat="1" ht="55.2" customHeight="1" x14ac:dyDescent="0.25">
      <c r="A355" s="192" t="s">
        <v>1629</v>
      </c>
      <c r="B355" s="26" t="s">
        <v>433</v>
      </c>
      <c r="C355" s="27" t="s">
        <v>1667</v>
      </c>
      <c r="D355" s="31" t="s">
        <v>3429</v>
      </c>
      <c r="E355" s="118">
        <v>-0.26230769230769224</v>
      </c>
      <c r="F355" s="93">
        <v>130</v>
      </c>
      <c r="G355" s="29"/>
      <c r="H355" s="144">
        <v>95.9</v>
      </c>
      <c r="I355" s="22"/>
      <c r="J355" s="23"/>
      <c r="K355" s="24">
        <f t="shared" si="7"/>
        <v>0</v>
      </c>
      <c r="L355" s="214"/>
      <c r="M355" s="16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1:49" s="30" customFormat="1" ht="54.6" customHeight="1" x14ac:dyDescent="0.25">
      <c r="A356" s="192" t="s">
        <v>443</v>
      </c>
      <c r="B356" s="26" t="s">
        <v>433</v>
      </c>
      <c r="C356" s="27" t="s">
        <v>444</v>
      </c>
      <c r="D356" s="31" t="s">
        <v>1516</v>
      </c>
      <c r="E356" s="118">
        <v>-0.29325842696629217</v>
      </c>
      <c r="F356" s="93">
        <v>89</v>
      </c>
      <c r="G356" s="29"/>
      <c r="H356" s="144">
        <v>62.9</v>
      </c>
      <c r="I356" s="22"/>
      <c r="J356" s="23"/>
      <c r="K356" s="24">
        <f t="shared" si="7"/>
        <v>0</v>
      </c>
      <c r="L356" s="214"/>
      <c r="M356" s="16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1:49" s="30" customFormat="1" ht="69" customHeight="1" x14ac:dyDescent="0.25">
      <c r="A357" s="192" t="s">
        <v>445</v>
      </c>
      <c r="B357" s="26" t="s">
        <v>433</v>
      </c>
      <c r="C357" s="27" t="s">
        <v>446</v>
      </c>
      <c r="D357" s="31" t="s">
        <v>1517</v>
      </c>
      <c r="E357" s="118">
        <v>-0.26718750000000002</v>
      </c>
      <c r="F357" s="93">
        <v>64</v>
      </c>
      <c r="G357" s="29"/>
      <c r="H357" s="144">
        <v>46.9</v>
      </c>
      <c r="I357" s="22"/>
      <c r="J357" s="23"/>
      <c r="K357" s="24">
        <f t="shared" si="7"/>
        <v>0</v>
      </c>
      <c r="L357" s="214"/>
      <c r="M357" s="16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1:49" s="30" customFormat="1" ht="56.4" customHeight="1" x14ac:dyDescent="0.25">
      <c r="A358" s="192" t="s">
        <v>449</v>
      </c>
      <c r="B358" s="26" t="s">
        <v>433</v>
      </c>
      <c r="C358" s="27" t="s">
        <v>1428</v>
      </c>
      <c r="D358" s="31" t="s">
        <v>1243</v>
      </c>
      <c r="E358" s="118">
        <v>-0.38404255319148939</v>
      </c>
      <c r="F358" s="93">
        <v>94</v>
      </c>
      <c r="G358" s="29"/>
      <c r="H358" s="144">
        <v>57.9</v>
      </c>
      <c r="I358" s="22"/>
      <c r="J358" s="23"/>
      <c r="K358" s="24">
        <f t="shared" si="7"/>
        <v>0</v>
      </c>
      <c r="L358" s="214"/>
      <c r="M358" s="16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1:49" s="30" customFormat="1" ht="77.400000000000006" customHeight="1" x14ac:dyDescent="0.25">
      <c r="A359" s="192" t="s">
        <v>450</v>
      </c>
      <c r="B359" s="26" t="s">
        <v>433</v>
      </c>
      <c r="C359" s="27" t="s">
        <v>451</v>
      </c>
      <c r="D359" s="31" t="s">
        <v>3250</v>
      </c>
      <c r="E359" s="118">
        <v>-0.32040816326530608</v>
      </c>
      <c r="F359" s="93">
        <v>147</v>
      </c>
      <c r="G359" s="29"/>
      <c r="H359" s="144">
        <v>99.9</v>
      </c>
      <c r="I359" s="22"/>
      <c r="J359" s="23"/>
      <c r="K359" s="24">
        <f t="shared" si="7"/>
        <v>0</v>
      </c>
      <c r="L359" s="214"/>
      <c r="M359" s="16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1:49" s="30" customFormat="1" ht="63.6" customHeight="1" x14ac:dyDescent="0.25">
      <c r="A360" s="192" t="s">
        <v>447</v>
      </c>
      <c r="B360" s="26" t="s">
        <v>433</v>
      </c>
      <c r="C360" s="27" t="s">
        <v>448</v>
      </c>
      <c r="D360" s="31" t="s">
        <v>3251</v>
      </c>
      <c r="E360" s="118">
        <v>-0.27701149425287358</v>
      </c>
      <c r="F360" s="93">
        <v>87</v>
      </c>
      <c r="G360" s="29"/>
      <c r="H360" s="144">
        <v>62.9</v>
      </c>
      <c r="I360" s="22"/>
      <c r="J360" s="23"/>
      <c r="K360" s="24">
        <f t="shared" si="7"/>
        <v>0</v>
      </c>
      <c r="L360" s="214"/>
      <c r="M360" s="16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1:49" s="30" customFormat="1" ht="56.4" customHeight="1" x14ac:dyDescent="0.25">
      <c r="A361" s="192" t="s">
        <v>1630</v>
      </c>
      <c r="B361" s="26" t="s">
        <v>433</v>
      </c>
      <c r="C361" s="27" t="s">
        <v>1668</v>
      </c>
      <c r="D361" s="31" t="s">
        <v>3430</v>
      </c>
      <c r="E361" s="118">
        <v>-0.22735849056603769</v>
      </c>
      <c r="F361" s="93">
        <v>106</v>
      </c>
      <c r="G361" s="29"/>
      <c r="H361" s="144">
        <v>81.900000000000006</v>
      </c>
      <c r="I361" s="22"/>
      <c r="J361" s="23"/>
      <c r="K361" s="24">
        <f t="shared" si="7"/>
        <v>0</v>
      </c>
      <c r="L361" s="214"/>
      <c r="M361" s="16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1:49" s="30" customFormat="1" ht="56.4" customHeight="1" x14ac:dyDescent="0.25">
      <c r="A362" s="192" t="s">
        <v>1984</v>
      </c>
      <c r="B362" s="26" t="s">
        <v>433</v>
      </c>
      <c r="C362" s="27" t="s">
        <v>1755</v>
      </c>
      <c r="D362" s="31" t="s">
        <v>1985</v>
      </c>
      <c r="E362" s="118">
        <v>-0.24904458598726112</v>
      </c>
      <c r="F362" s="93">
        <v>157</v>
      </c>
      <c r="G362" s="29"/>
      <c r="H362" s="144">
        <v>117.9</v>
      </c>
      <c r="I362" s="22"/>
      <c r="J362" s="23"/>
      <c r="K362" s="24"/>
      <c r="L362" s="214"/>
      <c r="M362" s="16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1:49" s="30" customFormat="1" ht="56.4" customHeight="1" x14ac:dyDescent="0.25">
      <c r="A363" s="192" t="s">
        <v>1925</v>
      </c>
      <c r="B363" s="26" t="s">
        <v>1926</v>
      </c>
      <c r="C363" s="27" t="s">
        <v>1923</v>
      </c>
      <c r="D363" s="31" t="s">
        <v>1924</v>
      </c>
      <c r="E363" s="118">
        <v>-0.71782608695652173</v>
      </c>
      <c r="F363" s="93">
        <v>230</v>
      </c>
      <c r="G363" s="29"/>
      <c r="H363" s="144">
        <v>64.900000000000006</v>
      </c>
      <c r="I363" s="22"/>
      <c r="J363" s="23"/>
      <c r="K363" s="24"/>
      <c r="L363" s="214"/>
      <c r="M363" s="16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1:49" s="30" customFormat="1" ht="74.400000000000006" customHeight="1" x14ac:dyDescent="0.25">
      <c r="A364" s="192" t="s">
        <v>452</v>
      </c>
      <c r="B364" s="26" t="s">
        <v>91</v>
      </c>
      <c r="C364" s="27" t="s">
        <v>453</v>
      </c>
      <c r="D364" s="31" t="s">
        <v>454</v>
      </c>
      <c r="E364" s="118">
        <v>-0.40887573964497037</v>
      </c>
      <c r="F364" s="93">
        <v>169</v>
      </c>
      <c r="G364" s="29"/>
      <c r="H364" s="144">
        <v>99.9</v>
      </c>
      <c r="I364" s="22"/>
      <c r="J364" s="23"/>
      <c r="K364" s="24"/>
      <c r="L364" s="214"/>
      <c r="M364" s="16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1:49" s="30" customFormat="1" ht="74.400000000000006" customHeight="1" x14ac:dyDescent="0.25">
      <c r="A365" s="192" t="s">
        <v>2205</v>
      </c>
      <c r="B365" s="26" t="s">
        <v>455</v>
      </c>
      <c r="C365" s="27" t="s">
        <v>3432</v>
      </c>
      <c r="D365" s="31" t="s">
        <v>3433</v>
      </c>
      <c r="E365" s="118">
        <v>-0.57428571428571429</v>
      </c>
      <c r="F365" s="93">
        <v>35</v>
      </c>
      <c r="G365" s="29"/>
      <c r="H365" s="144">
        <v>14.9</v>
      </c>
      <c r="I365" s="22"/>
      <c r="J365" s="23"/>
      <c r="K365" s="24"/>
      <c r="L365" s="214"/>
      <c r="M365" s="16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1:49" s="30" customFormat="1" ht="70.8" customHeight="1" x14ac:dyDescent="0.25">
      <c r="A366" s="192" t="s">
        <v>1632</v>
      </c>
      <c r="B366" s="26" t="s">
        <v>455</v>
      </c>
      <c r="C366" s="27" t="s">
        <v>1670</v>
      </c>
      <c r="D366" s="31" t="s">
        <v>1671</v>
      </c>
      <c r="E366" s="118">
        <v>-0.62624999999999997</v>
      </c>
      <c r="F366" s="93">
        <v>80</v>
      </c>
      <c r="G366" s="29"/>
      <c r="H366" s="144">
        <v>29.9</v>
      </c>
      <c r="I366" s="22"/>
      <c r="J366" s="23"/>
      <c r="K366" s="24">
        <f t="shared" si="7"/>
        <v>0</v>
      </c>
      <c r="L366" s="214"/>
      <c r="M366" s="16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1:49" s="30" customFormat="1" ht="51.6" customHeight="1" x14ac:dyDescent="0.25">
      <c r="A367" s="192" t="s">
        <v>1633</v>
      </c>
      <c r="B367" s="26" t="s">
        <v>455</v>
      </c>
      <c r="C367" s="27" t="s">
        <v>1672</v>
      </c>
      <c r="D367" s="31" t="s">
        <v>3434</v>
      </c>
      <c r="E367" s="118">
        <v>-0.14166666666666672</v>
      </c>
      <c r="F367" s="93">
        <v>36</v>
      </c>
      <c r="G367" s="29"/>
      <c r="H367" s="144">
        <v>30.9</v>
      </c>
      <c r="I367" s="22"/>
      <c r="J367" s="23"/>
      <c r="K367" s="24">
        <f t="shared" si="7"/>
        <v>0</v>
      </c>
      <c r="L367" s="214"/>
      <c r="M367" s="16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1:49" s="30" customFormat="1" ht="84.6" customHeight="1" x14ac:dyDescent="0.25">
      <c r="A368" s="192" t="s">
        <v>1634</v>
      </c>
      <c r="B368" s="26" t="s">
        <v>455</v>
      </c>
      <c r="C368" s="27" t="s">
        <v>1673</v>
      </c>
      <c r="D368" s="31" t="s">
        <v>3236</v>
      </c>
      <c r="E368" s="118">
        <v>-0.12424242424242428</v>
      </c>
      <c r="F368" s="93">
        <v>33</v>
      </c>
      <c r="G368" s="29"/>
      <c r="H368" s="144">
        <v>28.9</v>
      </c>
      <c r="I368" s="22"/>
      <c r="J368" s="23"/>
      <c r="K368" s="24">
        <f t="shared" si="7"/>
        <v>0</v>
      </c>
      <c r="L368" s="214"/>
      <c r="M368" s="16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1:49" s="30" customFormat="1" ht="103.8" customHeight="1" x14ac:dyDescent="0.25">
      <c r="A369" s="192" t="s">
        <v>1635</v>
      </c>
      <c r="B369" s="26" t="s">
        <v>455</v>
      </c>
      <c r="C369" s="27" t="s">
        <v>3320</v>
      </c>
      <c r="D369" s="31" t="s">
        <v>3435</v>
      </c>
      <c r="E369" s="118">
        <v>-0.56562500000000004</v>
      </c>
      <c r="F369" s="93">
        <v>32</v>
      </c>
      <c r="G369" s="29"/>
      <c r="H369" s="144">
        <v>13.9</v>
      </c>
      <c r="I369" s="22"/>
      <c r="J369" s="23"/>
      <c r="K369" s="24">
        <f t="shared" si="7"/>
        <v>0</v>
      </c>
      <c r="L369" s="214"/>
      <c r="M369" s="16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1:49" s="30" customFormat="1" ht="63.6" customHeight="1" x14ac:dyDescent="0.25">
      <c r="A370" s="192" t="s">
        <v>1636</v>
      </c>
      <c r="B370" s="26" t="s">
        <v>455</v>
      </c>
      <c r="C370" s="27" t="s">
        <v>1674</v>
      </c>
      <c r="D370" s="31" t="s">
        <v>3436</v>
      </c>
      <c r="E370" s="118">
        <v>-0.502</v>
      </c>
      <c r="F370" s="93">
        <v>50</v>
      </c>
      <c r="G370" s="29"/>
      <c r="H370" s="144">
        <v>24.9</v>
      </c>
      <c r="I370" s="22"/>
      <c r="J370" s="23"/>
      <c r="K370" s="24">
        <f t="shared" si="7"/>
        <v>0</v>
      </c>
      <c r="L370" s="214"/>
      <c r="M370" s="16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1:49" s="30" customFormat="1" ht="57.6" customHeight="1" x14ac:dyDescent="0.25">
      <c r="A371" s="192" t="s">
        <v>1637</v>
      </c>
      <c r="B371" s="26" t="s">
        <v>455</v>
      </c>
      <c r="C371" s="27" t="s">
        <v>1103</v>
      </c>
      <c r="D371" s="31" t="s">
        <v>3437</v>
      </c>
      <c r="E371" s="118">
        <v>-0.628</v>
      </c>
      <c r="F371" s="93">
        <v>75</v>
      </c>
      <c r="G371" s="29"/>
      <c r="H371" s="144">
        <v>27.9</v>
      </c>
      <c r="I371" s="22"/>
      <c r="J371" s="23"/>
      <c r="K371" s="24">
        <f t="shared" si="7"/>
        <v>0</v>
      </c>
      <c r="L371" s="214"/>
      <c r="M371" s="16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1:49" s="30" customFormat="1" ht="48" customHeight="1" x14ac:dyDescent="0.25">
      <c r="A372" s="192" t="s">
        <v>1638</v>
      </c>
      <c r="B372" s="26" t="s">
        <v>455</v>
      </c>
      <c r="C372" s="27" t="s">
        <v>1675</v>
      </c>
      <c r="D372" s="165" t="s">
        <v>3438</v>
      </c>
      <c r="E372" s="118">
        <v>-0.54262295081967216</v>
      </c>
      <c r="F372" s="93">
        <v>61</v>
      </c>
      <c r="G372" s="29"/>
      <c r="H372" s="144">
        <v>27.9</v>
      </c>
      <c r="I372" s="22"/>
      <c r="J372" s="23"/>
      <c r="K372" s="24">
        <f t="shared" si="7"/>
        <v>0</v>
      </c>
      <c r="L372" s="214"/>
      <c r="M372" s="16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s="30" customFormat="1" ht="34.5" customHeight="1" x14ac:dyDescent="0.25">
      <c r="A373" s="192" t="s">
        <v>456</v>
      </c>
      <c r="B373" s="26" t="s">
        <v>410</v>
      </c>
      <c r="C373" s="27" t="s">
        <v>457</v>
      </c>
      <c r="D373" s="31" t="s">
        <v>1520</v>
      </c>
      <c r="E373" s="118">
        <v>-0.45</v>
      </c>
      <c r="F373" s="93">
        <v>58</v>
      </c>
      <c r="G373" s="29"/>
      <c r="H373" s="144">
        <v>31.9</v>
      </c>
      <c r="I373" s="22"/>
      <c r="J373" s="23"/>
      <c r="K373" s="24">
        <f t="shared" si="7"/>
        <v>0</v>
      </c>
      <c r="L373" s="214"/>
      <c r="M373" s="16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s="30" customFormat="1" ht="53.4" customHeight="1" x14ac:dyDescent="0.25">
      <c r="A374" s="192" t="s">
        <v>1639</v>
      </c>
      <c r="B374" s="26" t="s">
        <v>138</v>
      </c>
      <c r="C374" s="27" t="s">
        <v>458</v>
      </c>
      <c r="D374" s="31" t="s">
        <v>3439</v>
      </c>
      <c r="E374" s="118">
        <v>-0.37272727272727268</v>
      </c>
      <c r="F374" s="93">
        <v>11</v>
      </c>
      <c r="G374" s="29"/>
      <c r="H374" s="144">
        <v>6.9</v>
      </c>
      <c r="I374" s="22"/>
      <c r="J374" s="23"/>
      <c r="K374" s="24">
        <f t="shared" si="7"/>
        <v>0</v>
      </c>
      <c r="L374" s="214"/>
      <c r="M374" s="16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s="30" customFormat="1" ht="53.4" customHeight="1" x14ac:dyDescent="0.25">
      <c r="A375" s="192" t="s">
        <v>1229</v>
      </c>
      <c r="B375" s="26" t="s">
        <v>1242</v>
      </c>
      <c r="C375" s="27" t="s">
        <v>1245</v>
      </c>
      <c r="D375" s="31" t="s">
        <v>3203</v>
      </c>
      <c r="E375" s="118">
        <v>-0.4462962962962963</v>
      </c>
      <c r="F375" s="93">
        <v>54</v>
      </c>
      <c r="G375" s="29"/>
      <c r="H375" s="144">
        <v>29.9</v>
      </c>
      <c r="I375" s="22"/>
      <c r="J375" s="23"/>
      <c r="K375" s="24"/>
      <c r="L375" s="214"/>
      <c r="M375" s="16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s="30" customFormat="1" ht="57" customHeight="1" x14ac:dyDescent="0.25">
      <c r="A376" s="192" t="s">
        <v>1232</v>
      </c>
      <c r="B376" s="26" t="s">
        <v>460</v>
      </c>
      <c r="C376" s="27" t="s">
        <v>1430</v>
      </c>
      <c r="D376" s="31" t="s">
        <v>1468</v>
      </c>
      <c r="E376" s="118">
        <v>-0.32400000000000007</v>
      </c>
      <c r="F376" s="93">
        <v>25</v>
      </c>
      <c r="G376" s="29"/>
      <c r="H376" s="144">
        <v>16.899999999999999</v>
      </c>
      <c r="I376" s="22"/>
      <c r="J376" s="23"/>
      <c r="K376" s="24">
        <f t="shared" si="7"/>
        <v>0</v>
      </c>
      <c r="L376" s="214"/>
      <c r="M376" s="16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s="30" customFormat="1" ht="36" customHeight="1" x14ac:dyDescent="0.25">
      <c r="A377" s="192" t="s">
        <v>1233</v>
      </c>
      <c r="B377" s="26" t="s">
        <v>460</v>
      </c>
      <c r="C377" s="27" t="s">
        <v>1431</v>
      </c>
      <c r="D377" s="31" t="s">
        <v>1468</v>
      </c>
      <c r="E377" s="118">
        <v>-0.32400000000000007</v>
      </c>
      <c r="F377" s="93">
        <v>25</v>
      </c>
      <c r="G377" s="29"/>
      <c r="H377" s="144">
        <v>16.899999999999999</v>
      </c>
      <c r="I377" s="22"/>
      <c r="J377" s="23"/>
      <c r="K377" s="24">
        <f t="shared" si="7"/>
        <v>0</v>
      </c>
      <c r="L377" s="214"/>
      <c r="M377" s="16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s="30" customFormat="1" ht="70.5" customHeight="1" x14ac:dyDescent="0.25">
      <c r="A378" s="192" t="s">
        <v>1231</v>
      </c>
      <c r="B378" s="32" t="s">
        <v>460</v>
      </c>
      <c r="C378" s="31" t="s">
        <v>1429</v>
      </c>
      <c r="D378" s="27" t="s">
        <v>1467</v>
      </c>
      <c r="E378" s="118">
        <v>-0.32400000000000007</v>
      </c>
      <c r="F378" s="93">
        <v>25</v>
      </c>
      <c r="G378" s="29"/>
      <c r="H378" s="144">
        <v>16.899999999999999</v>
      </c>
      <c r="I378" s="22"/>
      <c r="J378" s="23"/>
      <c r="K378" s="24">
        <f t="shared" si="7"/>
        <v>0</v>
      </c>
      <c r="L378" s="214"/>
      <c r="M378" s="16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s="30" customFormat="1" ht="70.5" customHeight="1" x14ac:dyDescent="0.25">
      <c r="A379" s="192" t="s">
        <v>459</v>
      </c>
      <c r="B379" s="32" t="s">
        <v>460</v>
      </c>
      <c r="C379" s="31" t="s">
        <v>1036</v>
      </c>
      <c r="D379" s="27" t="s">
        <v>3204</v>
      </c>
      <c r="E379" s="118">
        <v>-0.442</v>
      </c>
      <c r="F379" s="93">
        <v>50</v>
      </c>
      <c r="G379" s="29"/>
      <c r="H379" s="144">
        <v>27.9</v>
      </c>
      <c r="I379" s="22"/>
      <c r="J379" s="23"/>
      <c r="K379" s="24"/>
      <c r="L379" s="214"/>
      <c r="M379" s="16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s="30" customFormat="1" ht="55.2" customHeight="1" x14ac:dyDescent="0.25">
      <c r="A380" s="192" t="s">
        <v>1640</v>
      </c>
      <c r="B380" s="26" t="s">
        <v>151</v>
      </c>
      <c r="C380" s="31" t="s">
        <v>1676</v>
      </c>
      <c r="D380" s="27" t="s">
        <v>3167</v>
      </c>
      <c r="E380" s="118">
        <v>-0.41250000000000003</v>
      </c>
      <c r="F380" s="93">
        <v>56</v>
      </c>
      <c r="G380" s="29"/>
      <c r="H380" s="144">
        <v>32.9</v>
      </c>
      <c r="I380" s="22"/>
      <c r="J380" s="23"/>
      <c r="K380" s="24">
        <f t="shared" si="7"/>
        <v>0</v>
      </c>
      <c r="L380" s="214"/>
      <c r="M380" s="16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s="30" customFormat="1" ht="57" customHeight="1" x14ac:dyDescent="0.25">
      <c r="A381" s="192" t="s">
        <v>1641</v>
      </c>
      <c r="B381" s="26" t="s">
        <v>151</v>
      </c>
      <c r="C381" s="27" t="s">
        <v>1677</v>
      </c>
      <c r="D381" s="31" t="s">
        <v>3168</v>
      </c>
      <c r="E381" s="118">
        <v>-0.40576923076923077</v>
      </c>
      <c r="F381" s="93">
        <v>52</v>
      </c>
      <c r="G381" s="29"/>
      <c r="H381" s="144">
        <v>30.9</v>
      </c>
      <c r="I381" s="22"/>
      <c r="J381" s="23"/>
      <c r="K381" s="24">
        <f t="shared" si="7"/>
        <v>0</v>
      </c>
      <c r="L381" s="214"/>
      <c r="M381" s="16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s="30" customFormat="1" ht="43.2" customHeight="1" x14ac:dyDescent="0.25">
      <c r="A382" s="192" t="s">
        <v>1642</v>
      </c>
      <c r="B382" s="26" t="s">
        <v>151</v>
      </c>
      <c r="C382" s="27" t="s">
        <v>1678</v>
      </c>
      <c r="D382" s="31" t="s">
        <v>3440</v>
      </c>
      <c r="E382" s="118">
        <v>-0.39841269841269844</v>
      </c>
      <c r="F382" s="93">
        <v>63</v>
      </c>
      <c r="G382" s="29"/>
      <c r="H382" s="144">
        <v>37.9</v>
      </c>
      <c r="I382" s="22"/>
      <c r="J382" s="23"/>
      <c r="K382" s="24">
        <f t="shared" si="7"/>
        <v>0</v>
      </c>
      <c r="L382" s="214"/>
      <c r="M382" s="16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s="30" customFormat="1" ht="39.6" customHeight="1" x14ac:dyDescent="0.25">
      <c r="A383" s="192" t="s">
        <v>1643</v>
      </c>
      <c r="B383" s="26" t="s">
        <v>151</v>
      </c>
      <c r="C383" s="27" t="s">
        <v>1679</v>
      </c>
      <c r="D383" s="31" t="s">
        <v>3169</v>
      </c>
      <c r="E383" s="118">
        <v>-0.3915254237288136</v>
      </c>
      <c r="F383" s="93">
        <v>59</v>
      </c>
      <c r="G383" s="29"/>
      <c r="H383" s="144">
        <v>35.9</v>
      </c>
      <c r="I383" s="22"/>
      <c r="J383" s="23"/>
      <c r="K383" s="24">
        <f t="shared" si="7"/>
        <v>0</v>
      </c>
      <c r="L383" s="214"/>
      <c r="M383" s="16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s="30" customFormat="1" ht="37.799999999999997" customHeight="1" x14ac:dyDescent="0.25">
      <c r="A384" s="192" t="s">
        <v>1644</v>
      </c>
      <c r="B384" s="26" t="s">
        <v>160</v>
      </c>
      <c r="C384" s="27" t="s">
        <v>1680</v>
      </c>
      <c r="D384" s="31" t="s">
        <v>3441</v>
      </c>
      <c r="E384" s="118">
        <v>-0.27209302325581392</v>
      </c>
      <c r="F384" s="93">
        <v>129</v>
      </c>
      <c r="G384" s="29"/>
      <c r="H384" s="144">
        <v>93.9</v>
      </c>
      <c r="I384" s="22"/>
      <c r="J384" s="23"/>
      <c r="K384" s="24">
        <f t="shared" si="7"/>
        <v>0</v>
      </c>
      <c r="L384" s="214"/>
      <c r="M384" s="16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s="30" customFormat="1" ht="70.2" customHeight="1" x14ac:dyDescent="0.25">
      <c r="A385" s="192" t="s">
        <v>1230</v>
      </c>
      <c r="B385" s="26" t="s">
        <v>160</v>
      </c>
      <c r="C385" s="27" t="s">
        <v>1439</v>
      </c>
      <c r="D385" s="31" t="s">
        <v>3275</v>
      </c>
      <c r="E385" s="118">
        <v>-0.3131147540983607</v>
      </c>
      <c r="F385" s="93">
        <v>61</v>
      </c>
      <c r="G385" s="29"/>
      <c r="H385" s="144">
        <v>41.9</v>
      </c>
      <c r="I385" s="22"/>
      <c r="J385" s="23"/>
      <c r="K385" s="24">
        <f t="shared" si="7"/>
        <v>0</v>
      </c>
      <c r="L385" s="214"/>
      <c r="M385" s="16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s="30" customFormat="1" ht="67.2" customHeight="1" thickBot="1" x14ac:dyDescent="0.3">
      <c r="A386" s="192" t="s">
        <v>1645</v>
      </c>
      <c r="B386" s="26" t="s">
        <v>522</v>
      </c>
      <c r="C386" s="27" t="s">
        <v>1681</v>
      </c>
      <c r="D386" s="31" t="s">
        <v>3215</v>
      </c>
      <c r="E386" s="118">
        <v>-0.26249999999999996</v>
      </c>
      <c r="F386" s="93">
        <v>8</v>
      </c>
      <c r="G386" s="29"/>
      <c r="H386" s="144">
        <v>5.9</v>
      </c>
      <c r="I386" s="22"/>
      <c r="J386" s="23"/>
      <c r="K386" s="24">
        <f t="shared" si="7"/>
        <v>0</v>
      </c>
      <c r="L386" s="214"/>
      <c r="M386" s="16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s="25" customFormat="1" ht="56.4" customHeight="1" x14ac:dyDescent="0.25">
      <c r="A387" s="191" t="s">
        <v>1646</v>
      </c>
      <c r="B387" s="19" t="s">
        <v>1666</v>
      </c>
      <c r="C387" s="55" t="s">
        <v>1682</v>
      </c>
      <c r="D387" s="28" t="s">
        <v>3354</v>
      </c>
      <c r="E387" s="119">
        <v>-0.32702702702702707</v>
      </c>
      <c r="F387" s="92">
        <v>37</v>
      </c>
      <c r="G387" s="21"/>
      <c r="H387" s="143">
        <v>24.9</v>
      </c>
      <c r="I387" s="22"/>
      <c r="J387" s="38"/>
      <c r="K387" s="24">
        <f t="shared" ref="K387:K445" si="8">H387*J387</f>
        <v>0</v>
      </c>
      <c r="L387" s="214"/>
      <c r="M387" s="16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s="30" customFormat="1" ht="48.75" customHeight="1" x14ac:dyDescent="0.25">
      <c r="A388" s="192" t="s">
        <v>1647</v>
      </c>
      <c r="B388" s="26" t="s">
        <v>1666</v>
      </c>
      <c r="C388" s="20" t="s">
        <v>1683</v>
      </c>
      <c r="D388" s="31" t="s">
        <v>3442</v>
      </c>
      <c r="E388" s="118">
        <v>-0.32702702702702707</v>
      </c>
      <c r="F388" s="93">
        <v>37</v>
      </c>
      <c r="G388" s="29"/>
      <c r="H388" s="144">
        <v>24.9</v>
      </c>
      <c r="I388" s="22"/>
      <c r="J388" s="23"/>
      <c r="K388" s="24">
        <f t="shared" si="8"/>
        <v>0</v>
      </c>
      <c r="L388" s="214"/>
      <c r="M388" s="16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s="30" customFormat="1" ht="50.25" customHeight="1" x14ac:dyDescent="0.25">
      <c r="A389" s="192" t="s">
        <v>1648</v>
      </c>
      <c r="B389" s="26" t="s">
        <v>1666</v>
      </c>
      <c r="C389" s="27" t="s">
        <v>1684</v>
      </c>
      <c r="D389" s="31" t="s">
        <v>3292</v>
      </c>
      <c r="E389" s="118">
        <v>-0.32702702702702707</v>
      </c>
      <c r="F389" s="93">
        <v>37</v>
      </c>
      <c r="G389" s="29"/>
      <c r="H389" s="144">
        <v>24.9</v>
      </c>
      <c r="I389" s="22"/>
      <c r="J389" s="23"/>
      <c r="K389" s="24">
        <f t="shared" si="8"/>
        <v>0</v>
      </c>
      <c r="L389" s="214"/>
      <c r="M389" s="16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s="30" customFormat="1" ht="51.6" customHeight="1" x14ac:dyDescent="0.25">
      <c r="A390" s="192" t="s">
        <v>1649</v>
      </c>
      <c r="B390" s="26" t="s">
        <v>1666</v>
      </c>
      <c r="C390" s="27" t="s">
        <v>1685</v>
      </c>
      <c r="D390" s="31" t="s">
        <v>3443</v>
      </c>
      <c r="E390" s="118">
        <v>-0.26578947368421058</v>
      </c>
      <c r="F390" s="93">
        <v>38</v>
      </c>
      <c r="G390" s="29"/>
      <c r="H390" s="144">
        <v>27.9</v>
      </c>
      <c r="I390" s="22"/>
      <c r="J390" s="23"/>
      <c r="K390" s="24">
        <f t="shared" si="8"/>
        <v>0</v>
      </c>
      <c r="L390" s="214"/>
      <c r="M390" s="16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s="30" customFormat="1" ht="51.6" customHeight="1" x14ac:dyDescent="0.25">
      <c r="A391" s="192" t="s">
        <v>462</v>
      </c>
      <c r="B391" s="26" t="s">
        <v>463</v>
      </c>
      <c r="C391" s="27" t="s">
        <v>464</v>
      </c>
      <c r="D391" s="31" t="s">
        <v>1521</v>
      </c>
      <c r="E391" s="118">
        <v>-0.45909090909090905</v>
      </c>
      <c r="F391" s="93">
        <v>22</v>
      </c>
      <c r="G391" s="29"/>
      <c r="H391" s="144">
        <v>11.9</v>
      </c>
      <c r="I391" s="22"/>
      <c r="J391" s="23"/>
      <c r="K391" s="24"/>
      <c r="L391" s="214"/>
      <c r="M391" s="16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s="30" customFormat="1" ht="51.6" customHeight="1" x14ac:dyDescent="0.25">
      <c r="A392" s="192" t="s">
        <v>2206</v>
      </c>
      <c r="B392" s="26" t="s">
        <v>467</v>
      </c>
      <c r="C392" s="27" t="s">
        <v>2207</v>
      </c>
      <c r="D392" s="31" t="s">
        <v>3205</v>
      </c>
      <c r="E392" s="118">
        <v>-0.42000000000000004</v>
      </c>
      <c r="F392" s="93">
        <v>55</v>
      </c>
      <c r="G392" s="29"/>
      <c r="H392" s="144">
        <v>31.9</v>
      </c>
      <c r="I392" s="22"/>
      <c r="J392" s="23"/>
      <c r="K392" s="24"/>
      <c r="L392" s="214"/>
      <c r="M392" s="16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s="30" customFormat="1" ht="54" customHeight="1" x14ac:dyDescent="0.25">
      <c r="A393" s="192" t="s">
        <v>1650</v>
      </c>
      <c r="B393" s="26" t="s">
        <v>461</v>
      </c>
      <c r="C393" s="27" t="s">
        <v>1686</v>
      </c>
      <c r="D393" s="31" t="s">
        <v>3293</v>
      </c>
      <c r="E393" s="118">
        <v>-0.34655172413793106</v>
      </c>
      <c r="F393" s="93">
        <v>58</v>
      </c>
      <c r="G393" s="29"/>
      <c r="H393" s="144">
        <v>37.9</v>
      </c>
      <c r="I393" s="22"/>
      <c r="J393" s="23"/>
      <c r="K393" s="24">
        <f t="shared" si="8"/>
        <v>0</v>
      </c>
      <c r="L393" s="214"/>
      <c r="M393" s="16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s="30" customFormat="1" ht="60" customHeight="1" x14ac:dyDescent="0.25">
      <c r="A394" s="192" t="s">
        <v>1651</v>
      </c>
      <c r="B394" s="26" t="s">
        <v>461</v>
      </c>
      <c r="C394" s="27" t="s">
        <v>1687</v>
      </c>
      <c r="D394" s="31" t="s">
        <v>3444</v>
      </c>
      <c r="E394" s="118">
        <v>-0.30499999999999999</v>
      </c>
      <c r="F394" s="93">
        <v>20</v>
      </c>
      <c r="G394" s="29"/>
      <c r="H394" s="144">
        <v>13.9</v>
      </c>
      <c r="I394" s="22"/>
      <c r="J394" s="23"/>
      <c r="K394" s="24">
        <f t="shared" si="8"/>
        <v>0</v>
      </c>
      <c r="L394" s="214"/>
      <c r="M394" s="16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s="30" customFormat="1" ht="60" customHeight="1" x14ac:dyDescent="0.25">
      <c r="A395" s="192" t="s">
        <v>1652</v>
      </c>
      <c r="B395" s="26" t="s">
        <v>461</v>
      </c>
      <c r="C395" s="27" t="s">
        <v>1688</v>
      </c>
      <c r="D395" s="31" t="s">
        <v>3444</v>
      </c>
      <c r="E395" s="118">
        <v>-0.255</v>
      </c>
      <c r="F395" s="93">
        <v>20</v>
      </c>
      <c r="G395" s="29"/>
      <c r="H395" s="144">
        <v>14.9</v>
      </c>
      <c r="I395" s="22"/>
      <c r="J395" s="23"/>
      <c r="K395" s="24">
        <f t="shared" si="8"/>
        <v>0</v>
      </c>
      <c r="L395" s="214"/>
      <c r="M395" s="16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s="30" customFormat="1" ht="60" customHeight="1" x14ac:dyDescent="0.25">
      <c r="A396" s="192" t="s">
        <v>1653</v>
      </c>
      <c r="B396" s="26" t="s">
        <v>461</v>
      </c>
      <c r="C396" s="27" t="s">
        <v>3321</v>
      </c>
      <c r="D396" s="31" t="s">
        <v>3333</v>
      </c>
      <c r="E396" s="118">
        <v>-0.35882352941176471</v>
      </c>
      <c r="F396" s="93">
        <v>17</v>
      </c>
      <c r="G396" s="29"/>
      <c r="H396" s="144">
        <v>10.9</v>
      </c>
      <c r="I396" s="22"/>
      <c r="J396" s="23"/>
      <c r="K396" s="24">
        <f t="shared" si="8"/>
        <v>0</v>
      </c>
      <c r="L396" s="214"/>
      <c r="M396" s="16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1:49" s="30" customFormat="1" ht="38.4" customHeight="1" x14ac:dyDescent="0.25">
      <c r="A397" s="192" t="s">
        <v>1234</v>
      </c>
      <c r="B397" s="26" t="s">
        <v>461</v>
      </c>
      <c r="C397" s="27" t="s">
        <v>1432</v>
      </c>
      <c r="D397" s="31" t="s">
        <v>1469</v>
      </c>
      <c r="E397" s="118">
        <v>-0.37000000000000005</v>
      </c>
      <c r="F397" s="93">
        <v>30</v>
      </c>
      <c r="G397" s="29"/>
      <c r="H397" s="144">
        <v>18.899999999999999</v>
      </c>
      <c r="I397" s="22"/>
      <c r="J397" s="23"/>
      <c r="K397" s="24">
        <f t="shared" si="8"/>
        <v>0</v>
      </c>
      <c r="L397" s="214"/>
      <c r="M397" s="16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1:49" s="30" customFormat="1" ht="55.2" customHeight="1" x14ac:dyDescent="0.25">
      <c r="A398" s="192" t="s">
        <v>1654</v>
      </c>
      <c r="B398" s="26" t="s">
        <v>461</v>
      </c>
      <c r="C398" s="27" t="s">
        <v>1689</v>
      </c>
      <c r="D398" s="31" t="s">
        <v>3445</v>
      </c>
      <c r="E398" s="118">
        <v>-0.2157894736842105</v>
      </c>
      <c r="F398" s="93">
        <v>19</v>
      </c>
      <c r="G398" s="29"/>
      <c r="H398" s="144">
        <v>14.9</v>
      </c>
      <c r="I398" s="22"/>
      <c r="J398" s="23"/>
      <c r="K398" s="24">
        <f t="shared" si="8"/>
        <v>0</v>
      </c>
      <c r="L398" s="214"/>
      <c r="M398" s="16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1:49" s="30" customFormat="1" ht="54.6" customHeight="1" x14ac:dyDescent="0.25">
      <c r="A399" s="192" t="s">
        <v>1655</v>
      </c>
      <c r="B399" s="26" t="s">
        <v>461</v>
      </c>
      <c r="C399" s="27" t="s">
        <v>1690</v>
      </c>
      <c r="D399" s="31" t="s">
        <v>3444</v>
      </c>
      <c r="E399" s="118">
        <v>-0.30499999999999999</v>
      </c>
      <c r="F399" s="93">
        <v>20</v>
      </c>
      <c r="G399" s="29"/>
      <c r="H399" s="144">
        <v>13.9</v>
      </c>
      <c r="I399" s="22"/>
      <c r="J399" s="23"/>
      <c r="K399" s="24">
        <f t="shared" si="8"/>
        <v>0</v>
      </c>
      <c r="L399" s="214"/>
      <c r="M399" s="16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1:49" s="30" customFormat="1" ht="69" customHeight="1" x14ac:dyDescent="0.25">
      <c r="A400" s="192" t="s">
        <v>465</v>
      </c>
      <c r="B400" s="26" t="s">
        <v>463</v>
      </c>
      <c r="C400" s="27" t="s">
        <v>466</v>
      </c>
      <c r="D400" s="31" t="s">
        <v>3449</v>
      </c>
      <c r="E400" s="118">
        <v>-0.47647058823529409</v>
      </c>
      <c r="F400" s="93">
        <v>17</v>
      </c>
      <c r="G400" s="29"/>
      <c r="H400" s="144">
        <v>8.9</v>
      </c>
      <c r="I400" s="22"/>
      <c r="J400" s="23"/>
      <c r="K400" s="24">
        <f t="shared" si="8"/>
        <v>0</v>
      </c>
      <c r="L400" s="214"/>
      <c r="M400" s="16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1:49" s="30" customFormat="1" ht="84" customHeight="1" x14ac:dyDescent="0.25">
      <c r="A401" s="192" t="s">
        <v>1656</v>
      </c>
      <c r="B401" s="26" t="s">
        <v>463</v>
      </c>
      <c r="C401" s="27" t="s">
        <v>1691</v>
      </c>
      <c r="D401" s="31" t="s">
        <v>3448</v>
      </c>
      <c r="E401" s="118">
        <v>-0.47647058823529409</v>
      </c>
      <c r="F401" s="93">
        <v>17</v>
      </c>
      <c r="G401" s="29"/>
      <c r="H401" s="144">
        <v>8.9</v>
      </c>
      <c r="I401" s="22"/>
      <c r="J401" s="23"/>
      <c r="K401" s="24">
        <f t="shared" si="8"/>
        <v>0</v>
      </c>
      <c r="L401" s="214"/>
      <c r="M401" s="16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1:49" s="30" customFormat="1" ht="77.400000000000006" customHeight="1" x14ac:dyDescent="0.25">
      <c r="A402" s="192" t="s">
        <v>1657</v>
      </c>
      <c r="B402" s="26" t="s">
        <v>467</v>
      </c>
      <c r="C402" s="27" t="s">
        <v>1692</v>
      </c>
      <c r="D402" s="31" t="s">
        <v>3383</v>
      </c>
      <c r="E402" s="118">
        <v>-0.53666666666666674</v>
      </c>
      <c r="F402" s="93">
        <v>30</v>
      </c>
      <c r="G402" s="29"/>
      <c r="H402" s="144">
        <v>13.9</v>
      </c>
      <c r="I402" s="22"/>
      <c r="J402" s="23"/>
      <c r="K402" s="24">
        <f t="shared" si="8"/>
        <v>0</v>
      </c>
      <c r="L402" s="214"/>
      <c r="M402" s="16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1:49" s="30" customFormat="1" ht="63.6" customHeight="1" x14ac:dyDescent="0.25">
      <c r="A403" s="192" t="s">
        <v>1658</v>
      </c>
      <c r="B403" s="26" t="s">
        <v>467</v>
      </c>
      <c r="C403" s="27" t="s">
        <v>1693</v>
      </c>
      <c r="D403" s="31" t="s">
        <v>3104</v>
      </c>
      <c r="E403" s="118">
        <v>-0.38689655172413789</v>
      </c>
      <c r="F403" s="93">
        <v>145</v>
      </c>
      <c r="G403" s="29"/>
      <c r="H403" s="144">
        <v>88.9</v>
      </c>
      <c r="I403" s="22"/>
      <c r="J403" s="23"/>
      <c r="K403" s="24">
        <f t="shared" si="8"/>
        <v>0</v>
      </c>
      <c r="L403" s="214"/>
      <c r="M403" s="16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1:49" s="30" customFormat="1" ht="56.4" customHeight="1" x14ac:dyDescent="0.25">
      <c r="A404" s="192" t="s">
        <v>1659</v>
      </c>
      <c r="B404" s="26" t="s">
        <v>467</v>
      </c>
      <c r="C404" s="27" t="s">
        <v>1694</v>
      </c>
      <c r="D404" s="31" t="s">
        <v>3450</v>
      </c>
      <c r="E404" s="118">
        <v>-0.5033333333333333</v>
      </c>
      <c r="F404" s="93">
        <v>30</v>
      </c>
      <c r="G404" s="29"/>
      <c r="H404" s="144">
        <v>14.9</v>
      </c>
      <c r="I404" s="22"/>
      <c r="J404" s="23"/>
      <c r="K404" s="24">
        <f t="shared" si="8"/>
        <v>0</v>
      </c>
      <c r="L404" s="214"/>
      <c r="M404" s="16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1:49" s="30" customFormat="1" ht="74.400000000000006" customHeight="1" x14ac:dyDescent="0.25">
      <c r="A405" s="192" t="s">
        <v>470</v>
      </c>
      <c r="B405" s="26" t="s">
        <v>467</v>
      </c>
      <c r="C405" s="27" t="s">
        <v>471</v>
      </c>
      <c r="D405" s="31" t="s">
        <v>1553</v>
      </c>
      <c r="E405" s="118">
        <v>-0.27454545454545459</v>
      </c>
      <c r="F405" s="93">
        <v>55</v>
      </c>
      <c r="G405" s="29"/>
      <c r="H405" s="144">
        <v>39.9</v>
      </c>
      <c r="I405" s="22"/>
      <c r="J405" s="23"/>
      <c r="K405" s="24">
        <f t="shared" si="8"/>
        <v>0</v>
      </c>
      <c r="L405" s="214"/>
      <c r="M405" s="16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1:49" s="30" customFormat="1" ht="70.8" customHeight="1" x14ac:dyDescent="0.25">
      <c r="A406" s="192" t="s">
        <v>468</v>
      </c>
      <c r="B406" s="26" t="s">
        <v>467</v>
      </c>
      <c r="C406" s="27" t="s">
        <v>469</v>
      </c>
      <c r="D406" s="31" t="s">
        <v>3355</v>
      </c>
      <c r="E406" s="118">
        <v>-0.3585714285714286</v>
      </c>
      <c r="F406" s="93">
        <v>70</v>
      </c>
      <c r="G406" s="29"/>
      <c r="H406" s="144">
        <v>44.9</v>
      </c>
      <c r="I406" s="22"/>
      <c r="J406" s="23"/>
      <c r="K406" s="24">
        <f t="shared" si="8"/>
        <v>0</v>
      </c>
      <c r="L406" s="214"/>
      <c r="M406" s="16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1:49" s="30" customFormat="1" ht="70.8" customHeight="1" x14ac:dyDescent="0.25">
      <c r="A407" s="192" t="s">
        <v>2087</v>
      </c>
      <c r="B407" s="26" t="s">
        <v>467</v>
      </c>
      <c r="C407" s="27" t="s">
        <v>1755</v>
      </c>
      <c r="D407" s="31" t="s">
        <v>2088</v>
      </c>
      <c r="E407" s="118">
        <v>-0.32736842105263159</v>
      </c>
      <c r="F407" s="93">
        <v>95</v>
      </c>
      <c r="G407" s="29"/>
      <c r="H407" s="144">
        <v>63.9</v>
      </c>
      <c r="I407" s="22"/>
      <c r="J407" s="23"/>
      <c r="K407" s="24"/>
      <c r="L407" s="214"/>
      <c r="M407" s="16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1:49" s="30" customFormat="1" ht="51.6" customHeight="1" x14ac:dyDescent="0.25">
      <c r="A408" s="192" t="s">
        <v>1660</v>
      </c>
      <c r="B408" s="26" t="s">
        <v>472</v>
      </c>
      <c r="C408" s="27" t="s">
        <v>3322</v>
      </c>
      <c r="D408" s="31" t="s">
        <v>3294</v>
      </c>
      <c r="E408" s="118">
        <v>-0.5225352112676056</v>
      </c>
      <c r="F408" s="93">
        <v>71</v>
      </c>
      <c r="G408" s="29"/>
      <c r="H408" s="144">
        <v>33.9</v>
      </c>
      <c r="I408" s="22"/>
      <c r="J408" s="23"/>
      <c r="K408" s="24">
        <f t="shared" si="8"/>
        <v>0</v>
      </c>
      <c r="L408" s="214"/>
      <c r="M408" s="16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1:49" s="30" customFormat="1" ht="84.6" customHeight="1" x14ac:dyDescent="0.25">
      <c r="A409" s="192" t="s">
        <v>475</v>
      </c>
      <c r="B409" s="26" t="s">
        <v>472</v>
      </c>
      <c r="C409" s="27" t="s">
        <v>476</v>
      </c>
      <c r="D409" s="31" t="s">
        <v>1471</v>
      </c>
      <c r="E409" s="118">
        <v>-0.50076923076923074</v>
      </c>
      <c r="F409" s="93">
        <v>130</v>
      </c>
      <c r="G409" s="29"/>
      <c r="H409" s="144">
        <v>64.900000000000006</v>
      </c>
      <c r="I409" s="22"/>
      <c r="J409" s="23"/>
      <c r="K409" s="24">
        <f t="shared" si="8"/>
        <v>0</v>
      </c>
      <c r="L409" s="214"/>
      <c r="M409" s="16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1:49" s="30" customFormat="1" ht="103.8" customHeight="1" x14ac:dyDescent="0.25">
      <c r="A410" s="192" t="s">
        <v>1235</v>
      </c>
      <c r="B410" s="26" t="s">
        <v>472</v>
      </c>
      <c r="C410" s="27" t="s">
        <v>1433</v>
      </c>
      <c r="D410" s="31" t="s">
        <v>1470</v>
      </c>
      <c r="E410" s="118">
        <v>-0.59696969696969704</v>
      </c>
      <c r="F410" s="93">
        <v>99</v>
      </c>
      <c r="G410" s="29"/>
      <c r="H410" s="144">
        <v>39.9</v>
      </c>
      <c r="I410" s="22"/>
      <c r="J410" s="23"/>
      <c r="K410" s="24">
        <f t="shared" si="8"/>
        <v>0</v>
      </c>
      <c r="L410" s="214"/>
      <c r="M410" s="16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1:49" s="30" customFormat="1" ht="63.6" customHeight="1" x14ac:dyDescent="0.25">
      <c r="A411" s="192" t="s">
        <v>1661</v>
      </c>
      <c r="B411" s="26" t="s">
        <v>472</v>
      </c>
      <c r="C411" s="27" t="s">
        <v>1695</v>
      </c>
      <c r="D411" s="31" t="s">
        <v>3451</v>
      </c>
      <c r="E411" s="118">
        <v>-0.39444444444444443</v>
      </c>
      <c r="F411" s="93">
        <v>18</v>
      </c>
      <c r="G411" s="29"/>
      <c r="H411" s="144">
        <v>10.9</v>
      </c>
      <c r="I411" s="22"/>
      <c r="J411" s="23"/>
      <c r="K411" s="24">
        <f t="shared" si="8"/>
        <v>0</v>
      </c>
      <c r="L411" s="214"/>
      <c r="M411" s="16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1:49" s="30" customFormat="1" ht="57.6" customHeight="1" x14ac:dyDescent="0.25">
      <c r="A412" s="192" t="s">
        <v>1662</v>
      </c>
      <c r="B412" s="26" t="s">
        <v>472</v>
      </c>
      <c r="C412" s="27" t="s">
        <v>1696</v>
      </c>
      <c r="D412" s="31" t="s">
        <v>3452</v>
      </c>
      <c r="E412" s="118">
        <v>-0.39444444444444443</v>
      </c>
      <c r="F412" s="93">
        <v>18</v>
      </c>
      <c r="G412" s="29"/>
      <c r="H412" s="144">
        <v>10.9</v>
      </c>
      <c r="I412" s="22"/>
      <c r="J412" s="23"/>
      <c r="K412" s="24">
        <f t="shared" si="8"/>
        <v>0</v>
      </c>
      <c r="L412" s="214"/>
      <c r="M412" s="16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1:49" s="30" customFormat="1" ht="48" customHeight="1" x14ac:dyDescent="0.25">
      <c r="A413" s="192" t="s">
        <v>473</v>
      </c>
      <c r="B413" s="26" t="s">
        <v>472</v>
      </c>
      <c r="C413" s="27" t="s">
        <v>474</v>
      </c>
      <c r="D413" s="165" t="s">
        <v>1472</v>
      </c>
      <c r="E413" s="118">
        <v>-0.39032258064516134</v>
      </c>
      <c r="F413" s="93">
        <v>31</v>
      </c>
      <c r="G413" s="29"/>
      <c r="H413" s="144">
        <v>18.899999999999999</v>
      </c>
      <c r="I413" s="22"/>
      <c r="J413" s="23"/>
      <c r="K413" s="24">
        <f t="shared" si="8"/>
        <v>0</v>
      </c>
      <c r="L413" s="214"/>
      <c r="M413" s="16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1:49" s="30" customFormat="1" ht="48" customHeight="1" x14ac:dyDescent="0.25">
      <c r="A414" s="192" t="s">
        <v>2089</v>
      </c>
      <c r="B414" s="26" t="s">
        <v>472</v>
      </c>
      <c r="C414" s="27" t="s">
        <v>3453</v>
      </c>
      <c r="D414" s="165" t="s">
        <v>2090</v>
      </c>
      <c r="E414" s="118">
        <v>-0.35499999999999998</v>
      </c>
      <c r="F414" s="93">
        <v>20</v>
      </c>
      <c r="G414" s="29"/>
      <c r="H414" s="144">
        <v>12.9</v>
      </c>
      <c r="I414" s="22"/>
      <c r="J414" s="23"/>
      <c r="K414" s="24"/>
      <c r="L414" s="214"/>
      <c r="M414" s="16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1:49" s="30" customFormat="1" ht="48" customHeight="1" x14ac:dyDescent="0.25">
      <c r="A415" s="192" t="s">
        <v>2093</v>
      </c>
      <c r="B415" s="26" t="s">
        <v>478</v>
      </c>
      <c r="C415" s="27" t="s">
        <v>1755</v>
      </c>
      <c r="D415" s="165" t="s">
        <v>2094</v>
      </c>
      <c r="E415" s="118">
        <v>-2.624999999999993E-2</v>
      </c>
      <c r="F415" s="93">
        <v>80</v>
      </c>
      <c r="G415" s="29"/>
      <c r="H415" s="144">
        <v>77.900000000000006</v>
      </c>
      <c r="I415" s="22"/>
      <c r="J415" s="23"/>
      <c r="K415" s="24"/>
      <c r="L415" s="214"/>
      <c r="M415" s="16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1:49" s="30" customFormat="1" ht="34.5" customHeight="1" x14ac:dyDescent="0.25">
      <c r="A416" s="192" t="s">
        <v>1663</v>
      </c>
      <c r="B416" s="26" t="s">
        <v>478</v>
      </c>
      <c r="C416" s="27" t="s">
        <v>3454</v>
      </c>
      <c r="D416" s="31" t="s">
        <v>3334</v>
      </c>
      <c r="E416" s="118">
        <v>-7.3333333333333306E-2</v>
      </c>
      <c r="F416" s="93">
        <v>15</v>
      </c>
      <c r="G416" s="29"/>
      <c r="H416" s="144">
        <v>13.9</v>
      </c>
      <c r="I416" s="22"/>
      <c r="J416" s="23"/>
      <c r="K416" s="24">
        <f t="shared" si="8"/>
        <v>0</v>
      </c>
      <c r="L416" s="214"/>
      <c r="M416" s="16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1:49" s="30" customFormat="1" ht="53.4" customHeight="1" x14ac:dyDescent="0.25">
      <c r="A417" s="192" t="s">
        <v>1664</v>
      </c>
      <c r="B417" s="26" t="s">
        <v>478</v>
      </c>
      <c r="C417" s="27" t="s">
        <v>1697</v>
      </c>
      <c r="D417" s="31" t="s">
        <v>3346</v>
      </c>
      <c r="E417" s="118">
        <v>-0.10500000000000007</v>
      </c>
      <c r="F417" s="93">
        <v>20</v>
      </c>
      <c r="G417" s="29"/>
      <c r="H417" s="144">
        <v>17.899999999999999</v>
      </c>
      <c r="I417" s="22"/>
      <c r="J417" s="23"/>
      <c r="K417" s="24">
        <f t="shared" si="8"/>
        <v>0</v>
      </c>
      <c r="L417" s="214"/>
      <c r="M417" s="16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1:49" s="30" customFormat="1" ht="67.2" customHeight="1" x14ac:dyDescent="0.25">
      <c r="A418" s="192" t="s">
        <v>995</v>
      </c>
      <c r="B418" s="26" t="s">
        <v>478</v>
      </c>
      <c r="C418" s="27" t="s">
        <v>1004</v>
      </c>
      <c r="D418" s="31" t="s">
        <v>1474</v>
      </c>
      <c r="E418" s="118">
        <v>-8.0769230769230829E-2</v>
      </c>
      <c r="F418" s="93">
        <v>26</v>
      </c>
      <c r="G418" s="29"/>
      <c r="H418" s="144">
        <v>23.9</v>
      </c>
      <c r="I418" s="22"/>
      <c r="J418" s="23"/>
      <c r="K418" s="24">
        <f t="shared" ref="K418" si="9">H418*J418</f>
        <v>0</v>
      </c>
      <c r="L418" s="214"/>
      <c r="M418" s="16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1:49" s="30" customFormat="1" ht="57" customHeight="1" x14ac:dyDescent="0.25">
      <c r="A419" s="192" t="s">
        <v>477</v>
      </c>
      <c r="B419" s="26" t="s">
        <v>478</v>
      </c>
      <c r="C419" s="27" t="s">
        <v>479</v>
      </c>
      <c r="D419" s="31" t="s">
        <v>1522</v>
      </c>
      <c r="E419" s="118">
        <v>-0.20200000000000004</v>
      </c>
      <c r="F419" s="93">
        <v>50</v>
      </c>
      <c r="G419" s="29"/>
      <c r="H419" s="144">
        <v>39.9</v>
      </c>
      <c r="I419" s="22"/>
      <c r="J419" s="23"/>
      <c r="K419" s="24">
        <f t="shared" si="8"/>
        <v>0</v>
      </c>
      <c r="L419" s="214"/>
      <c r="M419" s="16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1:49" s="30" customFormat="1" ht="42.6" customHeight="1" x14ac:dyDescent="0.25">
      <c r="A420" s="192" t="s">
        <v>1240</v>
      </c>
      <c r="B420" s="26" t="s">
        <v>478</v>
      </c>
      <c r="C420" s="27" t="s">
        <v>479</v>
      </c>
      <c r="D420" s="31" t="s">
        <v>1554</v>
      </c>
      <c r="E420" s="118">
        <v>-0.20200000000000004</v>
      </c>
      <c r="F420" s="93">
        <v>50</v>
      </c>
      <c r="G420" s="29"/>
      <c r="H420" s="144">
        <v>39.9</v>
      </c>
      <c r="I420" s="22"/>
      <c r="J420" s="23"/>
      <c r="K420" s="24">
        <f t="shared" ref="K420" si="10">H420*J420</f>
        <v>0</v>
      </c>
      <c r="L420" s="214"/>
      <c r="M420" s="16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1:49" s="30" customFormat="1" ht="56.4" customHeight="1" x14ac:dyDescent="0.25">
      <c r="A421" s="192" t="s">
        <v>480</v>
      </c>
      <c r="B421" s="26" t="s">
        <v>478</v>
      </c>
      <c r="C421" s="27" t="s">
        <v>481</v>
      </c>
      <c r="D421" s="31" t="s">
        <v>1473</v>
      </c>
      <c r="E421" s="118">
        <v>-8.0769230769230829E-2</v>
      </c>
      <c r="F421" s="93">
        <v>26</v>
      </c>
      <c r="G421" s="29"/>
      <c r="H421" s="144">
        <v>23.9</v>
      </c>
      <c r="I421" s="22"/>
      <c r="J421" s="23"/>
      <c r="K421" s="24">
        <f t="shared" si="8"/>
        <v>0</v>
      </c>
      <c r="L421" s="214"/>
      <c r="M421" s="16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1:49" s="30" customFormat="1" ht="55.2" customHeight="1" x14ac:dyDescent="0.25">
      <c r="A422" s="192" t="s">
        <v>482</v>
      </c>
      <c r="B422" s="26" t="s">
        <v>478</v>
      </c>
      <c r="C422" s="33" t="s">
        <v>483</v>
      </c>
      <c r="D422" s="27" t="s">
        <v>3287</v>
      </c>
      <c r="E422" s="118">
        <v>-0.17750000000000005</v>
      </c>
      <c r="F422" s="93">
        <v>40</v>
      </c>
      <c r="G422" s="29"/>
      <c r="H422" s="144">
        <v>32.9</v>
      </c>
      <c r="I422" s="22"/>
      <c r="J422" s="23"/>
      <c r="K422" s="24">
        <f t="shared" si="8"/>
        <v>0</v>
      </c>
      <c r="L422" s="214"/>
      <c r="M422" s="16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1:49" s="30" customFormat="1" ht="57.6" customHeight="1" x14ac:dyDescent="0.25">
      <c r="A423" s="192" t="s">
        <v>484</v>
      </c>
      <c r="B423" s="26" t="s">
        <v>478</v>
      </c>
      <c r="C423" s="27" t="s">
        <v>485</v>
      </c>
      <c r="D423" s="31" t="s">
        <v>3455</v>
      </c>
      <c r="E423" s="118">
        <v>-0.17750000000000005</v>
      </c>
      <c r="F423" s="93">
        <v>40</v>
      </c>
      <c r="G423" s="29"/>
      <c r="H423" s="144">
        <v>32.9</v>
      </c>
      <c r="I423" s="22"/>
      <c r="J423" s="23"/>
      <c r="K423" s="24">
        <f t="shared" si="8"/>
        <v>0</v>
      </c>
      <c r="L423" s="214"/>
      <c r="M423" s="16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1:49" s="30" customFormat="1" ht="51" customHeight="1" x14ac:dyDescent="0.25">
      <c r="A424" s="192" t="s">
        <v>1665</v>
      </c>
      <c r="B424" s="26" t="s">
        <v>478</v>
      </c>
      <c r="C424" s="27" t="s">
        <v>1698</v>
      </c>
      <c r="D424" s="31" t="s">
        <v>3456</v>
      </c>
      <c r="E424" s="118">
        <v>-8.0769230769230829E-2</v>
      </c>
      <c r="F424" s="93">
        <v>26</v>
      </c>
      <c r="G424" s="29"/>
      <c r="H424" s="144">
        <v>23.9</v>
      </c>
      <c r="I424" s="22"/>
      <c r="J424" s="23"/>
      <c r="K424" s="24">
        <f t="shared" si="8"/>
        <v>0</v>
      </c>
      <c r="L424" s="214"/>
      <c r="M424" s="16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1:49" s="30" customFormat="1" ht="70.5" customHeight="1" x14ac:dyDescent="0.25">
      <c r="A425" s="192" t="s">
        <v>998</v>
      </c>
      <c r="B425" s="32" t="s">
        <v>478</v>
      </c>
      <c r="C425" s="31" t="s">
        <v>1007</v>
      </c>
      <c r="D425" s="27" t="s">
        <v>3446</v>
      </c>
      <c r="E425" s="118">
        <v>-0.20200000000000004</v>
      </c>
      <c r="F425" s="93">
        <v>50</v>
      </c>
      <c r="G425" s="29"/>
      <c r="H425" s="144">
        <v>39.9</v>
      </c>
      <c r="I425" s="22"/>
      <c r="J425" s="23"/>
      <c r="K425" s="24">
        <f t="shared" ref="K425" si="11">H425*J425</f>
        <v>0</v>
      </c>
      <c r="L425" s="214"/>
      <c r="M425" s="16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1:49" s="30" customFormat="1" ht="68.400000000000006" customHeight="1" x14ac:dyDescent="0.25">
      <c r="A426" s="192" t="s">
        <v>994</v>
      </c>
      <c r="B426" s="26" t="s">
        <v>478</v>
      </c>
      <c r="C426" s="27" t="s">
        <v>1003</v>
      </c>
      <c r="D426" s="31" t="s">
        <v>3376</v>
      </c>
      <c r="E426" s="118">
        <v>-8.0769230769230829E-2</v>
      </c>
      <c r="F426" s="93">
        <v>26</v>
      </c>
      <c r="G426" s="29"/>
      <c r="H426" s="144">
        <v>23.9</v>
      </c>
      <c r="I426" s="22"/>
      <c r="J426" s="23"/>
      <c r="K426" s="24">
        <f t="shared" si="8"/>
        <v>0</v>
      </c>
      <c r="L426" s="214"/>
      <c r="M426" s="16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1:49" s="30" customFormat="1" ht="60" customHeight="1" x14ac:dyDescent="0.25">
      <c r="A427" s="192" t="s">
        <v>1239</v>
      </c>
      <c r="B427" s="26" t="s">
        <v>478</v>
      </c>
      <c r="C427" s="27" t="s">
        <v>1248</v>
      </c>
      <c r="D427" s="31" t="s">
        <v>1555</v>
      </c>
      <c r="E427" s="118">
        <v>-0.17750000000000005</v>
      </c>
      <c r="F427" s="93">
        <v>40</v>
      </c>
      <c r="G427" s="29"/>
      <c r="H427" s="144">
        <v>32.9</v>
      </c>
      <c r="I427" s="22"/>
      <c r="J427" s="23"/>
      <c r="K427" s="24">
        <f t="shared" ref="K427" si="12">H427*J427</f>
        <v>0</v>
      </c>
      <c r="L427" s="214"/>
      <c r="M427" s="16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1:49" s="30" customFormat="1" ht="42.6" customHeight="1" x14ac:dyDescent="0.25">
      <c r="A428" s="192" t="s">
        <v>1236</v>
      </c>
      <c r="B428" s="26" t="s">
        <v>478</v>
      </c>
      <c r="C428" s="20" t="s">
        <v>1246</v>
      </c>
      <c r="D428" s="31" t="s">
        <v>3206</v>
      </c>
      <c r="E428" s="118">
        <v>-0.10999999999999996</v>
      </c>
      <c r="F428" s="93">
        <v>10</v>
      </c>
      <c r="G428" s="29"/>
      <c r="H428" s="144">
        <v>8.9</v>
      </c>
      <c r="I428" s="22"/>
      <c r="J428" s="23"/>
      <c r="K428" s="24"/>
      <c r="L428" s="214"/>
      <c r="M428" s="16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1:49" s="30" customFormat="1" ht="70.2" customHeight="1" x14ac:dyDescent="0.25">
      <c r="A429" s="192" t="s">
        <v>997</v>
      </c>
      <c r="B429" s="26" t="s">
        <v>478</v>
      </c>
      <c r="C429" s="27" t="s">
        <v>1006</v>
      </c>
      <c r="D429" s="31" t="s">
        <v>3447</v>
      </c>
      <c r="E429" s="118">
        <v>-8.0769230769230829E-2</v>
      </c>
      <c r="F429" s="93">
        <v>26</v>
      </c>
      <c r="G429" s="29"/>
      <c r="H429" s="144">
        <v>23.9</v>
      </c>
      <c r="I429" s="22"/>
      <c r="J429" s="23"/>
      <c r="K429" s="24">
        <f t="shared" si="8"/>
        <v>0</v>
      </c>
      <c r="L429" s="214"/>
      <c r="M429" s="16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1:49" s="30" customFormat="1" ht="45.6" customHeight="1" x14ac:dyDescent="0.25">
      <c r="A430" s="192" t="s">
        <v>996</v>
      </c>
      <c r="B430" s="26" t="s">
        <v>478</v>
      </c>
      <c r="C430" s="27" t="s">
        <v>1005</v>
      </c>
      <c r="D430" s="31" t="s">
        <v>3287</v>
      </c>
      <c r="E430" s="118">
        <v>-0.17750000000000005</v>
      </c>
      <c r="F430" s="93">
        <v>40</v>
      </c>
      <c r="G430" s="29"/>
      <c r="H430" s="144">
        <v>32.9</v>
      </c>
      <c r="I430" s="22"/>
      <c r="J430" s="23"/>
      <c r="K430" s="24">
        <f t="shared" ref="K430" si="13">H430*J430</f>
        <v>0</v>
      </c>
      <c r="L430" s="214"/>
      <c r="M430" s="16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1:49" s="30" customFormat="1" ht="54.6" customHeight="1" x14ac:dyDescent="0.25">
      <c r="A431" s="192" t="s">
        <v>1241</v>
      </c>
      <c r="B431" s="26" t="s">
        <v>478</v>
      </c>
      <c r="C431" s="27" t="s">
        <v>1249</v>
      </c>
      <c r="D431" s="31" t="s">
        <v>1556</v>
      </c>
      <c r="E431" s="118">
        <v>-0.20200000000000004</v>
      </c>
      <c r="F431" s="93">
        <v>50</v>
      </c>
      <c r="G431" s="29"/>
      <c r="H431" s="144">
        <v>39.9</v>
      </c>
      <c r="I431" s="22"/>
      <c r="J431" s="23"/>
      <c r="K431" s="24">
        <f t="shared" ref="K431" si="14">H431*J431</f>
        <v>0</v>
      </c>
      <c r="L431" s="214"/>
      <c r="M431" s="16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1:49" s="30" customFormat="1" ht="42.6" customHeight="1" x14ac:dyDescent="0.25">
      <c r="A432" s="192" t="s">
        <v>1238</v>
      </c>
      <c r="B432" s="26" t="s">
        <v>478</v>
      </c>
      <c r="C432" s="20" t="s">
        <v>1247</v>
      </c>
      <c r="D432" s="31" t="s">
        <v>1402</v>
      </c>
      <c r="E432" s="118">
        <v>-3.5593220338983073E-2</v>
      </c>
      <c r="F432" s="93">
        <v>59</v>
      </c>
      <c r="G432" s="29"/>
      <c r="H432" s="144">
        <v>56.9</v>
      </c>
      <c r="I432" s="22"/>
      <c r="J432" s="23"/>
      <c r="K432" s="24"/>
      <c r="L432" s="214"/>
      <c r="M432" s="16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1:49" s="30" customFormat="1" ht="42.6" customHeight="1" x14ac:dyDescent="0.25">
      <c r="A433" s="192" t="s">
        <v>1237</v>
      </c>
      <c r="B433" s="26" t="s">
        <v>478</v>
      </c>
      <c r="C433" s="20" t="s">
        <v>1426</v>
      </c>
      <c r="D433" s="31" t="s">
        <v>3457</v>
      </c>
      <c r="E433" s="118">
        <v>-0.10999999999999996</v>
      </c>
      <c r="F433" s="93">
        <v>10</v>
      </c>
      <c r="G433" s="29"/>
      <c r="H433" s="144">
        <v>8.9</v>
      </c>
      <c r="I433" s="22"/>
      <c r="J433" s="23"/>
      <c r="K433" s="24"/>
      <c r="L433" s="214"/>
      <c r="M433" s="16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1:49" s="30" customFormat="1" ht="42.6" customHeight="1" x14ac:dyDescent="0.25">
      <c r="A434" s="192" t="s">
        <v>2208</v>
      </c>
      <c r="B434" s="26" t="s">
        <v>227</v>
      </c>
      <c r="C434" s="20" t="s">
        <v>2212</v>
      </c>
      <c r="D434" s="31" t="s">
        <v>3458</v>
      </c>
      <c r="E434" s="118">
        <v>-0.37368421052631579</v>
      </c>
      <c r="F434" s="93">
        <v>19</v>
      </c>
      <c r="G434" s="29"/>
      <c r="H434" s="144">
        <v>11.9</v>
      </c>
      <c r="I434" s="22"/>
      <c r="J434" s="23"/>
      <c r="K434" s="24"/>
      <c r="L434" s="214"/>
      <c r="M434" s="16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1:49" s="30" customFormat="1" ht="42.6" customHeight="1" x14ac:dyDescent="0.25">
      <c r="A435" s="192" t="s">
        <v>2209</v>
      </c>
      <c r="B435" s="26" t="s">
        <v>227</v>
      </c>
      <c r="C435" s="20" t="s">
        <v>2212</v>
      </c>
      <c r="D435" s="31" t="s">
        <v>3458</v>
      </c>
      <c r="E435" s="118">
        <v>-0.37368421052631579</v>
      </c>
      <c r="F435" s="93">
        <v>19</v>
      </c>
      <c r="G435" s="29"/>
      <c r="H435" s="144">
        <v>11.9</v>
      </c>
      <c r="I435" s="22"/>
      <c r="J435" s="23"/>
      <c r="K435" s="24"/>
      <c r="L435" s="214"/>
      <c r="M435" s="16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1:49" s="30" customFormat="1" ht="42.6" customHeight="1" x14ac:dyDescent="0.25">
      <c r="A436" s="192" t="s">
        <v>2210</v>
      </c>
      <c r="B436" s="26" t="s">
        <v>227</v>
      </c>
      <c r="C436" s="20" t="s">
        <v>3459</v>
      </c>
      <c r="D436" s="31" t="s">
        <v>3460</v>
      </c>
      <c r="E436" s="118">
        <v>-0.24117647058823527</v>
      </c>
      <c r="F436" s="93">
        <v>17</v>
      </c>
      <c r="G436" s="29"/>
      <c r="H436" s="144">
        <v>12.9</v>
      </c>
      <c r="I436" s="22"/>
      <c r="J436" s="23"/>
      <c r="K436" s="24"/>
      <c r="L436" s="214"/>
      <c r="M436" s="16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1:49" s="30" customFormat="1" ht="42.6" customHeight="1" x14ac:dyDescent="0.25">
      <c r="A437" s="192" t="s">
        <v>2211</v>
      </c>
      <c r="B437" s="26" t="s">
        <v>227</v>
      </c>
      <c r="C437" s="20" t="s">
        <v>3461</v>
      </c>
      <c r="D437" s="31" t="s">
        <v>3460</v>
      </c>
      <c r="E437" s="118">
        <v>-0.24117647058823527</v>
      </c>
      <c r="F437" s="93">
        <v>17</v>
      </c>
      <c r="G437" s="29"/>
      <c r="H437" s="144">
        <v>12.9</v>
      </c>
      <c r="I437" s="22"/>
      <c r="J437" s="23"/>
      <c r="K437" s="24"/>
      <c r="L437" s="214"/>
      <c r="M437" s="16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1:49" s="30" customFormat="1" ht="40.200000000000003" customHeight="1" x14ac:dyDescent="0.25">
      <c r="A438" s="192" t="s">
        <v>487</v>
      </c>
      <c r="B438" s="26" t="s">
        <v>486</v>
      </c>
      <c r="C438" s="20" t="s">
        <v>488</v>
      </c>
      <c r="D438" s="31" t="s">
        <v>3356</v>
      </c>
      <c r="E438" s="118">
        <v>-0.43777777777777771</v>
      </c>
      <c r="F438" s="93">
        <v>135</v>
      </c>
      <c r="G438" s="29"/>
      <c r="H438" s="144">
        <v>75.900000000000006</v>
      </c>
      <c r="I438" s="22"/>
      <c r="J438" s="23"/>
      <c r="K438" s="24">
        <f t="shared" si="8"/>
        <v>0</v>
      </c>
      <c r="L438" s="214"/>
      <c r="M438" s="16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1:49" s="30" customFormat="1" ht="66" customHeight="1" x14ac:dyDescent="0.25">
      <c r="A439" s="192" t="s">
        <v>490</v>
      </c>
      <c r="B439" s="26" t="s">
        <v>489</v>
      </c>
      <c r="C439" s="20" t="s">
        <v>491</v>
      </c>
      <c r="D439" s="31" t="s">
        <v>1475</v>
      </c>
      <c r="E439" s="118">
        <v>-0.63289473684210529</v>
      </c>
      <c r="F439" s="93">
        <v>76</v>
      </c>
      <c r="G439" s="29"/>
      <c r="H439" s="144">
        <v>27.9</v>
      </c>
      <c r="I439" s="22"/>
      <c r="J439" s="23"/>
      <c r="K439" s="24">
        <f t="shared" si="8"/>
        <v>0</v>
      </c>
      <c r="L439" s="214"/>
      <c r="M439" s="16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1:49" s="30" customFormat="1" ht="52.2" customHeight="1" x14ac:dyDescent="0.25">
      <c r="A440" s="192" t="s">
        <v>493</v>
      </c>
      <c r="B440" s="26" t="s">
        <v>489</v>
      </c>
      <c r="C440" s="20" t="s">
        <v>494</v>
      </c>
      <c r="D440" s="31" t="s">
        <v>3359</v>
      </c>
      <c r="E440" s="118">
        <v>-0.56406250000000002</v>
      </c>
      <c r="F440" s="93">
        <v>64</v>
      </c>
      <c r="G440" s="29"/>
      <c r="H440" s="144">
        <v>27.9</v>
      </c>
      <c r="I440" s="22"/>
      <c r="J440" s="23"/>
      <c r="K440" s="24">
        <f t="shared" si="8"/>
        <v>0</v>
      </c>
      <c r="L440" s="214"/>
      <c r="M440" s="16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1:49" s="30" customFormat="1" ht="58.8" customHeight="1" x14ac:dyDescent="0.25">
      <c r="A441" s="192" t="s">
        <v>495</v>
      </c>
      <c r="B441" s="26" t="s">
        <v>489</v>
      </c>
      <c r="C441" s="27" t="s">
        <v>496</v>
      </c>
      <c r="D441" s="31" t="s">
        <v>3347</v>
      </c>
      <c r="E441" s="118">
        <v>-0.58970588235294119</v>
      </c>
      <c r="F441" s="93">
        <v>68</v>
      </c>
      <c r="G441" s="29"/>
      <c r="H441" s="144">
        <v>27.9</v>
      </c>
      <c r="I441" s="22"/>
      <c r="J441" s="23"/>
      <c r="K441" s="24">
        <f t="shared" si="8"/>
        <v>0</v>
      </c>
      <c r="L441" s="214"/>
      <c r="M441" s="16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1:49" s="30" customFormat="1" ht="69.599999999999994" customHeight="1" x14ac:dyDescent="0.25">
      <c r="A442" s="192" t="s">
        <v>497</v>
      </c>
      <c r="B442" s="26" t="s">
        <v>489</v>
      </c>
      <c r="C442" s="27" t="s">
        <v>498</v>
      </c>
      <c r="D442" s="31" t="s">
        <v>3105</v>
      </c>
      <c r="E442" s="118">
        <v>-0.62210526315789472</v>
      </c>
      <c r="F442" s="93">
        <v>95</v>
      </c>
      <c r="G442" s="29"/>
      <c r="H442" s="144">
        <v>35.9</v>
      </c>
      <c r="I442" s="22"/>
      <c r="J442" s="23"/>
      <c r="K442" s="24">
        <f t="shared" ref="K442" si="15">H442*J442</f>
        <v>0</v>
      </c>
      <c r="L442" s="214"/>
      <c r="M442" s="16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1:49" s="30" customFormat="1" ht="50.25" customHeight="1" x14ac:dyDescent="0.25">
      <c r="A443" s="192" t="s">
        <v>500</v>
      </c>
      <c r="B443" s="26" t="s">
        <v>499</v>
      </c>
      <c r="C443" s="27" t="s">
        <v>2215</v>
      </c>
      <c r="D443" s="31" t="s">
        <v>2215</v>
      </c>
      <c r="E443" s="118">
        <v>-0.27575757575757581</v>
      </c>
      <c r="F443" s="93">
        <v>33</v>
      </c>
      <c r="G443" s="29"/>
      <c r="H443" s="144">
        <v>23.9</v>
      </c>
      <c r="I443" s="22"/>
      <c r="J443" s="23"/>
      <c r="K443" s="24"/>
      <c r="L443" s="214"/>
      <c r="M443" s="16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1:49" s="30" customFormat="1" ht="50.25" customHeight="1" x14ac:dyDescent="0.25">
      <c r="A444" s="192" t="s">
        <v>2213</v>
      </c>
      <c r="B444" s="26" t="s">
        <v>499</v>
      </c>
      <c r="C444" s="27" t="s">
        <v>3323</v>
      </c>
      <c r="D444" s="31" t="s">
        <v>3207</v>
      </c>
      <c r="E444" s="118">
        <v>-0.29354838709677422</v>
      </c>
      <c r="F444" s="93">
        <v>31</v>
      </c>
      <c r="G444" s="29"/>
      <c r="H444" s="144">
        <v>21.9</v>
      </c>
      <c r="I444" s="22"/>
      <c r="J444" s="23"/>
      <c r="K444" s="24"/>
      <c r="L444" s="214"/>
      <c r="M444" s="16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1:49" s="30" customFormat="1" ht="69.599999999999994" customHeight="1" thickBot="1" x14ac:dyDescent="0.3">
      <c r="A445" s="192" t="s">
        <v>2214</v>
      </c>
      <c r="B445" s="26" t="s">
        <v>499</v>
      </c>
      <c r="C445" s="27" t="s">
        <v>2216</v>
      </c>
      <c r="D445" s="31" t="s">
        <v>3208</v>
      </c>
      <c r="E445" s="118">
        <v>-0.54230769230769227</v>
      </c>
      <c r="F445" s="93">
        <v>26</v>
      </c>
      <c r="G445" s="29"/>
      <c r="H445" s="144">
        <v>11.9</v>
      </c>
      <c r="I445" s="22"/>
      <c r="J445" s="23"/>
      <c r="K445" s="24">
        <f t="shared" si="8"/>
        <v>0</v>
      </c>
      <c r="L445" s="214"/>
      <c r="M445" s="16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1:49" s="17" customFormat="1" ht="45" customHeight="1" thickBot="1" x14ac:dyDescent="0.3">
      <c r="A446" s="67" t="s">
        <v>4</v>
      </c>
      <c r="B446" s="44" t="s">
        <v>5</v>
      </c>
      <c r="C446" s="45"/>
      <c r="D446" s="46"/>
      <c r="E446" s="216" t="s">
        <v>6</v>
      </c>
      <c r="F446" s="113" t="s">
        <v>929</v>
      </c>
      <c r="G446" s="50" t="s">
        <v>7</v>
      </c>
      <c r="H446" s="149" t="s">
        <v>8</v>
      </c>
      <c r="I446" s="47"/>
      <c r="J446" s="48" t="s">
        <v>9</v>
      </c>
      <c r="K446" s="48" t="s">
        <v>10</v>
      </c>
      <c r="L446" s="214"/>
      <c r="M446" s="161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s="56" customFormat="1" ht="35.25" customHeight="1" thickBot="1" x14ac:dyDescent="0.3">
      <c r="A447" s="344" t="s">
        <v>501</v>
      </c>
      <c r="B447" s="345"/>
      <c r="C447" s="345"/>
      <c r="D447" s="345"/>
      <c r="E447" s="345"/>
      <c r="F447" s="345"/>
      <c r="G447" s="345"/>
      <c r="H447" s="345"/>
      <c r="I447" s="345"/>
      <c r="J447" s="345"/>
      <c r="K447" s="346"/>
      <c r="L447" s="214"/>
      <c r="M447" s="16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1:49" s="59" customFormat="1" ht="34.799999999999997" customHeight="1" x14ac:dyDescent="0.25">
      <c r="A448" s="193" t="s">
        <v>1699</v>
      </c>
      <c r="B448" s="39" t="s">
        <v>24</v>
      </c>
      <c r="C448" s="55" t="s">
        <v>1709</v>
      </c>
      <c r="D448" s="57" t="s">
        <v>3462</v>
      </c>
      <c r="E448" s="119">
        <v>-0.26578947368421058</v>
      </c>
      <c r="F448" s="97">
        <v>38</v>
      </c>
      <c r="G448" s="58"/>
      <c r="H448" s="150">
        <v>27.9</v>
      </c>
      <c r="I448" s="22"/>
      <c r="J448" s="38"/>
      <c r="K448" s="24">
        <f t="shared" ref="K448:K466" si="16">H448*J448</f>
        <v>0</v>
      </c>
      <c r="L448" s="214"/>
      <c r="M448" s="16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1:49" s="59" customFormat="1" ht="38.4" customHeight="1" x14ac:dyDescent="0.25">
      <c r="A449" s="194" t="s">
        <v>1250</v>
      </c>
      <c r="B449" s="32" t="s">
        <v>431</v>
      </c>
      <c r="C449" s="20" t="s">
        <v>1258</v>
      </c>
      <c r="D449" s="60" t="s">
        <v>3216</v>
      </c>
      <c r="E449" s="119">
        <v>-0.42093023255813955</v>
      </c>
      <c r="F449" s="98">
        <v>43</v>
      </c>
      <c r="G449" s="21"/>
      <c r="H449" s="150">
        <v>24.9</v>
      </c>
      <c r="I449" s="22"/>
      <c r="J449" s="38"/>
      <c r="K449" s="24">
        <f t="shared" si="16"/>
        <v>0</v>
      </c>
      <c r="L449" s="214"/>
      <c r="M449" s="16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1:49" s="59" customFormat="1" ht="38.4" customHeight="1" x14ac:dyDescent="0.25">
      <c r="A450" s="195" t="s">
        <v>502</v>
      </c>
      <c r="B450" s="32" t="s">
        <v>433</v>
      </c>
      <c r="C450" s="20" t="s">
        <v>1710</v>
      </c>
      <c r="D450" s="60" t="s">
        <v>3252</v>
      </c>
      <c r="E450" s="119">
        <v>-0.27575757575757581</v>
      </c>
      <c r="F450" s="98">
        <v>33</v>
      </c>
      <c r="G450" s="21"/>
      <c r="H450" s="150">
        <v>23.9</v>
      </c>
      <c r="I450" s="22"/>
      <c r="J450" s="38"/>
      <c r="K450" s="24">
        <f t="shared" si="16"/>
        <v>0</v>
      </c>
      <c r="L450" s="214"/>
      <c r="M450" s="16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1:49" s="59" customFormat="1" ht="45.6" customHeight="1" x14ac:dyDescent="0.25">
      <c r="A451" s="194" t="s">
        <v>503</v>
      </c>
      <c r="B451" s="39" t="s">
        <v>433</v>
      </c>
      <c r="C451" s="20" t="s">
        <v>1710</v>
      </c>
      <c r="D451" s="60" t="s">
        <v>1487</v>
      </c>
      <c r="E451" s="119">
        <v>-0.36382978723404258</v>
      </c>
      <c r="F451" s="98">
        <v>47</v>
      </c>
      <c r="G451" s="21"/>
      <c r="H451" s="150">
        <v>29.9</v>
      </c>
      <c r="I451" s="22"/>
      <c r="J451" s="38"/>
      <c r="K451" s="24">
        <f t="shared" si="16"/>
        <v>0</v>
      </c>
      <c r="L451" s="214"/>
      <c r="M451" s="16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1:49" s="59" customFormat="1" ht="37.799999999999997" customHeight="1" x14ac:dyDescent="0.25">
      <c r="A452" s="194" t="s">
        <v>1253</v>
      </c>
      <c r="B452" s="32" t="s">
        <v>563</v>
      </c>
      <c r="C452" s="20" t="s">
        <v>3463</v>
      </c>
      <c r="D452" s="60" t="s">
        <v>1524</v>
      </c>
      <c r="E452" s="119">
        <v>-0.31562500000000004</v>
      </c>
      <c r="F452" s="98">
        <v>32</v>
      </c>
      <c r="G452" s="21"/>
      <c r="H452" s="150">
        <v>21.9</v>
      </c>
      <c r="I452" s="22"/>
      <c r="J452" s="38"/>
      <c r="K452" s="24">
        <f t="shared" si="16"/>
        <v>0</v>
      </c>
      <c r="L452" s="214"/>
      <c r="M452" s="16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1:49" s="59" customFormat="1" ht="38.4" customHeight="1" x14ac:dyDescent="0.25">
      <c r="A453" s="195" t="s">
        <v>1251</v>
      </c>
      <c r="B453" s="32" t="s">
        <v>563</v>
      </c>
      <c r="C453" s="20" t="s">
        <v>1525</v>
      </c>
      <c r="D453" s="60" t="s">
        <v>1524</v>
      </c>
      <c r="E453" s="119">
        <v>-0.31562500000000004</v>
      </c>
      <c r="F453" s="98">
        <v>32</v>
      </c>
      <c r="G453" s="21"/>
      <c r="H453" s="150">
        <v>21.9</v>
      </c>
      <c r="I453" s="22"/>
      <c r="J453" s="38"/>
      <c r="K453" s="24">
        <f t="shared" si="16"/>
        <v>0</v>
      </c>
      <c r="L453" s="214"/>
      <c r="M453" s="16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1:49" s="59" customFormat="1" ht="42.6" customHeight="1" x14ac:dyDescent="0.25">
      <c r="A454" s="194" t="s">
        <v>1700</v>
      </c>
      <c r="B454" s="32" t="s">
        <v>563</v>
      </c>
      <c r="C454" s="20" t="s">
        <v>1711</v>
      </c>
      <c r="D454" s="60" t="s">
        <v>3276</v>
      </c>
      <c r="E454" s="119">
        <v>-0.21607142857142861</v>
      </c>
      <c r="F454" s="98">
        <v>56</v>
      </c>
      <c r="G454" s="21"/>
      <c r="H454" s="150">
        <v>43.9</v>
      </c>
      <c r="I454" s="22"/>
      <c r="J454" s="38"/>
      <c r="K454" s="24">
        <f t="shared" si="16"/>
        <v>0</v>
      </c>
      <c r="L454" s="214"/>
      <c r="M454" s="16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1:49" s="59" customFormat="1" ht="54" customHeight="1" x14ac:dyDescent="0.25">
      <c r="A455" s="195" t="s">
        <v>1252</v>
      </c>
      <c r="B455" s="32" t="s">
        <v>563</v>
      </c>
      <c r="C455" s="20" t="s">
        <v>1259</v>
      </c>
      <c r="D455" s="60" t="s">
        <v>1403</v>
      </c>
      <c r="E455" s="119">
        <v>-0.21607142857142861</v>
      </c>
      <c r="F455" s="98">
        <v>56</v>
      </c>
      <c r="G455" s="21"/>
      <c r="H455" s="150">
        <v>43.9</v>
      </c>
      <c r="I455" s="22"/>
      <c r="J455" s="38"/>
      <c r="K455" s="24">
        <f t="shared" si="16"/>
        <v>0</v>
      </c>
      <c r="L455" s="214"/>
      <c r="M455" s="16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1:49" s="59" customFormat="1" ht="40.799999999999997" customHeight="1" x14ac:dyDescent="0.25">
      <c r="A456" s="194" t="s">
        <v>1701</v>
      </c>
      <c r="B456" s="39" t="s">
        <v>563</v>
      </c>
      <c r="C456" s="20" t="s">
        <v>1712</v>
      </c>
      <c r="D456" s="60" t="s">
        <v>3209</v>
      </c>
      <c r="E456" s="119">
        <v>-0.24393939393939396</v>
      </c>
      <c r="F456" s="98">
        <v>66</v>
      </c>
      <c r="G456" s="21"/>
      <c r="H456" s="150">
        <v>49.9</v>
      </c>
      <c r="I456" s="22"/>
      <c r="J456" s="38"/>
      <c r="K456" s="24">
        <f t="shared" si="16"/>
        <v>0</v>
      </c>
      <c r="L456" s="214"/>
      <c r="M456" s="16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1:49" s="59" customFormat="1" ht="37.799999999999997" customHeight="1" x14ac:dyDescent="0.25">
      <c r="A457" s="194" t="s">
        <v>1702</v>
      </c>
      <c r="B457" s="32" t="s">
        <v>1708</v>
      </c>
      <c r="C457" s="20" t="s">
        <v>1713</v>
      </c>
      <c r="D457" s="60" t="s">
        <v>3106</v>
      </c>
      <c r="E457" s="119">
        <v>-0.43333333333333329</v>
      </c>
      <c r="F457" s="98">
        <v>21</v>
      </c>
      <c r="G457" s="21"/>
      <c r="H457" s="150">
        <v>11.9</v>
      </c>
      <c r="I457" s="22"/>
      <c r="J457" s="38"/>
      <c r="K457" s="24">
        <f t="shared" si="16"/>
        <v>0</v>
      </c>
      <c r="L457" s="214"/>
      <c r="M457" s="16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1:49" s="59" customFormat="1" ht="38.4" customHeight="1" x14ac:dyDescent="0.25">
      <c r="A458" s="195" t="s">
        <v>1703</v>
      </c>
      <c r="B458" s="32" t="s">
        <v>504</v>
      </c>
      <c r="C458" s="20" t="s">
        <v>1714</v>
      </c>
      <c r="D458" s="60" t="s">
        <v>505</v>
      </c>
      <c r="E458" s="119">
        <v>-0.38333333333333336</v>
      </c>
      <c r="F458" s="98">
        <v>42</v>
      </c>
      <c r="G458" s="21"/>
      <c r="H458" s="150">
        <v>25.9</v>
      </c>
      <c r="I458" s="22"/>
      <c r="J458" s="38"/>
      <c r="K458" s="24">
        <f t="shared" si="16"/>
        <v>0</v>
      </c>
      <c r="L458" s="214"/>
      <c r="M458" s="16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1:49" s="59" customFormat="1" ht="40.799999999999997" customHeight="1" x14ac:dyDescent="0.25">
      <c r="A459" s="194" t="s">
        <v>1704</v>
      </c>
      <c r="B459" s="32" t="s">
        <v>504</v>
      </c>
      <c r="C459" s="20" t="s">
        <v>1008</v>
      </c>
      <c r="D459" s="60" t="s">
        <v>3237</v>
      </c>
      <c r="E459" s="119">
        <v>-0.42093023255813955</v>
      </c>
      <c r="F459" s="98">
        <v>43</v>
      </c>
      <c r="G459" s="21"/>
      <c r="H459" s="150">
        <v>24.9</v>
      </c>
      <c r="I459" s="22"/>
      <c r="J459" s="38"/>
      <c r="K459" s="24">
        <f t="shared" si="16"/>
        <v>0</v>
      </c>
      <c r="L459" s="214"/>
      <c r="M459" s="16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1:49" s="59" customFormat="1" ht="38.4" customHeight="1" x14ac:dyDescent="0.25">
      <c r="A460" s="195" t="s">
        <v>1257</v>
      </c>
      <c r="B460" s="32" t="s">
        <v>504</v>
      </c>
      <c r="C460" s="20" t="s">
        <v>3464</v>
      </c>
      <c r="D460" s="60" t="s">
        <v>1557</v>
      </c>
      <c r="E460" s="119">
        <v>-0.4358490566037736</v>
      </c>
      <c r="F460" s="98">
        <v>53</v>
      </c>
      <c r="G460" s="21"/>
      <c r="H460" s="150">
        <v>29.9</v>
      </c>
      <c r="I460" s="22"/>
      <c r="J460" s="38"/>
      <c r="K460" s="24">
        <f t="shared" si="16"/>
        <v>0</v>
      </c>
      <c r="L460" s="214"/>
      <c r="M460" s="16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1:49" s="59" customFormat="1" ht="27" customHeight="1" x14ac:dyDescent="0.25">
      <c r="A461" s="194" t="s">
        <v>1256</v>
      </c>
      <c r="B461" s="39" t="s">
        <v>504</v>
      </c>
      <c r="C461" s="20" t="s">
        <v>3464</v>
      </c>
      <c r="D461" s="60" t="s">
        <v>1527</v>
      </c>
      <c r="E461" s="119">
        <v>-0.41136363636363638</v>
      </c>
      <c r="F461" s="98">
        <v>44</v>
      </c>
      <c r="G461" s="21"/>
      <c r="H461" s="150">
        <v>25.9</v>
      </c>
      <c r="I461" s="22"/>
      <c r="J461" s="38"/>
      <c r="K461" s="24">
        <f t="shared" si="16"/>
        <v>0</v>
      </c>
      <c r="L461" s="214"/>
      <c r="M461" s="16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1:49" s="59" customFormat="1" ht="37.799999999999997" customHeight="1" x14ac:dyDescent="0.25">
      <c r="A462" s="194" t="s">
        <v>1705</v>
      </c>
      <c r="B462" s="32" t="s">
        <v>504</v>
      </c>
      <c r="C462" s="20" t="s">
        <v>1008</v>
      </c>
      <c r="D462" s="60" t="s">
        <v>3108</v>
      </c>
      <c r="E462" s="119">
        <v>-0.4071428571428572</v>
      </c>
      <c r="F462" s="98">
        <v>42</v>
      </c>
      <c r="G462" s="21"/>
      <c r="H462" s="150">
        <v>24.9</v>
      </c>
      <c r="I462" s="22"/>
      <c r="J462" s="38"/>
      <c r="K462" s="24">
        <f t="shared" si="16"/>
        <v>0</v>
      </c>
      <c r="L462" s="214"/>
      <c r="M462" s="16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1:49" s="59" customFormat="1" ht="38.4" customHeight="1" x14ac:dyDescent="0.25">
      <c r="A463" s="195" t="s">
        <v>1254</v>
      </c>
      <c r="B463" s="32" t="s">
        <v>504</v>
      </c>
      <c r="C463" s="20" t="s">
        <v>1715</v>
      </c>
      <c r="D463" s="60" t="s">
        <v>3465</v>
      </c>
      <c r="E463" s="119">
        <v>-0.46744186046511632</v>
      </c>
      <c r="F463" s="98">
        <v>43</v>
      </c>
      <c r="G463" s="21"/>
      <c r="H463" s="150">
        <v>22.9</v>
      </c>
      <c r="I463" s="22"/>
      <c r="J463" s="38"/>
      <c r="K463" s="24">
        <f t="shared" si="16"/>
        <v>0</v>
      </c>
      <c r="L463" s="214"/>
      <c r="M463" s="16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1:49" s="59" customFormat="1" ht="27" customHeight="1" x14ac:dyDescent="0.25">
      <c r="A464" s="194" t="s">
        <v>1706</v>
      </c>
      <c r="B464" s="32" t="s">
        <v>504</v>
      </c>
      <c r="C464" s="20" t="s">
        <v>1716</v>
      </c>
      <c r="D464" s="60" t="s">
        <v>3109</v>
      </c>
      <c r="E464" s="119">
        <v>-0.43095238095238098</v>
      </c>
      <c r="F464" s="98">
        <v>42</v>
      </c>
      <c r="G464" s="21"/>
      <c r="H464" s="150">
        <v>23.9</v>
      </c>
      <c r="I464" s="22"/>
      <c r="J464" s="38"/>
      <c r="K464" s="24">
        <f t="shared" si="16"/>
        <v>0</v>
      </c>
      <c r="L464" s="214"/>
      <c r="M464" s="16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1:49" s="59" customFormat="1" ht="38.4" customHeight="1" x14ac:dyDescent="0.25">
      <c r="A465" s="195" t="s">
        <v>1255</v>
      </c>
      <c r="B465" s="32" t="s">
        <v>504</v>
      </c>
      <c r="C465" s="20" t="s">
        <v>1717</v>
      </c>
      <c r="D465" s="60" t="s">
        <v>1526</v>
      </c>
      <c r="E465" s="119">
        <v>-0.38870967741935486</v>
      </c>
      <c r="F465" s="98">
        <v>62</v>
      </c>
      <c r="G465" s="21"/>
      <c r="H465" s="150">
        <v>37.9</v>
      </c>
      <c r="I465" s="22"/>
      <c r="J465" s="38"/>
      <c r="K465" s="24">
        <f t="shared" si="16"/>
        <v>0</v>
      </c>
      <c r="L465" s="214"/>
      <c r="M465" s="16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1:49" s="59" customFormat="1" ht="27" customHeight="1" thickBot="1" x14ac:dyDescent="0.3">
      <c r="A466" s="194" t="s">
        <v>1707</v>
      </c>
      <c r="B466" s="39" t="s">
        <v>478</v>
      </c>
      <c r="C466" s="20" t="s">
        <v>1718</v>
      </c>
      <c r="D466" s="60" t="s">
        <v>3110</v>
      </c>
      <c r="E466" s="119">
        <v>-0.2157894736842105</v>
      </c>
      <c r="F466" s="98">
        <v>19</v>
      </c>
      <c r="G466" s="21"/>
      <c r="H466" s="150">
        <v>14.9</v>
      </c>
      <c r="I466" s="22"/>
      <c r="J466" s="38"/>
      <c r="K466" s="24">
        <f t="shared" si="16"/>
        <v>0</v>
      </c>
      <c r="L466" s="214"/>
      <c r="M466" s="16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1:49" s="17" customFormat="1" ht="45" customHeight="1" thickBot="1" x14ac:dyDescent="0.3">
      <c r="A467" s="67" t="s">
        <v>4</v>
      </c>
      <c r="B467" s="44" t="s">
        <v>5</v>
      </c>
      <c r="C467" s="45"/>
      <c r="D467" s="46"/>
      <c r="E467" s="216" t="s">
        <v>6</v>
      </c>
      <c r="F467" s="113" t="s">
        <v>929</v>
      </c>
      <c r="G467" s="50" t="s">
        <v>7</v>
      </c>
      <c r="H467" s="149" t="s">
        <v>8</v>
      </c>
      <c r="I467" s="47"/>
      <c r="J467" s="48" t="s">
        <v>9</v>
      </c>
      <c r="K467" s="48" t="s">
        <v>10</v>
      </c>
      <c r="L467" s="214"/>
      <c r="M467" s="161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s="56" customFormat="1" ht="35.25" customHeight="1" thickBot="1" x14ac:dyDescent="0.3">
      <c r="A468" s="347" t="s">
        <v>506</v>
      </c>
      <c r="B468" s="347"/>
      <c r="C468" s="347"/>
      <c r="D468" s="347"/>
      <c r="E468" s="347"/>
      <c r="F468" s="347"/>
      <c r="G468" s="347"/>
      <c r="H468" s="347"/>
      <c r="I468" s="347"/>
      <c r="J468" s="347"/>
      <c r="K468" s="348"/>
      <c r="L468" s="214"/>
      <c r="M468" s="16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1:49" s="7" customFormat="1" ht="16.5" customHeight="1" thickBot="1" x14ac:dyDescent="0.3">
      <c r="A469" s="281" t="s">
        <v>507</v>
      </c>
      <c r="B469" s="282"/>
      <c r="C469" s="282"/>
      <c r="D469" s="282"/>
      <c r="E469" s="282"/>
      <c r="F469" s="282"/>
      <c r="G469" s="282"/>
      <c r="H469" s="282"/>
      <c r="I469" s="282"/>
      <c r="J469" s="282"/>
      <c r="K469" s="283"/>
      <c r="L469" s="214"/>
      <c r="M469" s="16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1:49" s="59" customFormat="1" ht="36" customHeight="1" x14ac:dyDescent="0.25">
      <c r="A470" s="196" t="s">
        <v>509</v>
      </c>
      <c r="B470" s="218" t="s">
        <v>508</v>
      </c>
      <c r="C470" s="63" t="s">
        <v>1720</v>
      </c>
      <c r="D470" s="57" t="s">
        <v>1719</v>
      </c>
      <c r="E470" s="119">
        <v>-0.54200000000000004</v>
      </c>
      <c r="F470" s="97">
        <v>50</v>
      </c>
      <c r="G470" s="58"/>
      <c r="H470" s="150">
        <v>22.9</v>
      </c>
      <c r="I470" s="22"/>
      <c r="J470" s="38"/>
      <c r="K470" s="24">
        <f t="shared" ref="K470:K549" si="17">H470*J470</f>
        <v>0</v>
      </c>
      <c r="L470" s="214"/>
      <c r="M470" s="16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1:49" s="59" customFormat="1" ht="27" customHeight="1" x14ac:dyDescent="0.25">
      <c r="A471" s="196" t="s">
        <v>1724</v>
      </c>
      <c r="B471" s="217" t="s">
        <v>508</v>
      </c>
      <c r="C471" s="27" t="s">
        <v>1725</v>
      </c>
      <c r="D471" s="41" t="s">
        <v>3468</v>
      </c>
      <c r="E471" s="119">
        <v>-0.60499999999999998</v>
      </c>
      <c r="F471" s="94">
        <v>20</v>
      </c>
      <c r="G471" s="21"/>
      <c r="H471" s="150">
        <v>7.9</v>
      </c>
      <c r="I471" s="22"/>
      <c r="J471" s="38"/>
      <c r="K471" s="24">
        <f t="shared" si="17"/>
        <v>0</v>
      </c>
      <c r="L471" s="214"/>
      <c r="M471" s="16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1:49" s="59" customFormat="1" ht="23.25" customHeight="1" x14ac:dyDescent="0.25">
      <c r="A472" s="197" t="s">
        <v>1729</v>
      </c>
      <c r="B472" s="32" t="s">
        <v>508</v>
      </c>
      <c r="C472" s="27" t="s">
        <v>1730</v>
      </c>
      <c r="D472" s="33" t="s">
        <v>3467</v>
      </c>
      <c r="E472" s="119">
        <v>-0.56111111111111112</v>
      </c>
      <c r="F472" s="94">
        <v>18</v>
      </c>
      <c r="G472" s="29"/>
      <c r="H472" s="150">
        <v>7.9</v>
      </c>
      <c r="I472" s="22"/>
      <c r="J472" s="38"/>
      <c r="K472" s="24">
        <f t="shared" si="17"/>
        <v>0</v>
      </c>
      <c r="L472" s="214"/>
      <c r="M472" s="16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1:49" s="59" customFormat="1" ht="39.6" customHeight="1" x14ac:dyDescent="0.25">
      <c r="A473" s="197" t="s">
        <v>1010</v>
      </c>
      <c r="B473" s="32" t="s">
        <v>433</v>
      </c>
      <c r="C473" s="27" t="s">
        <v>510</v>
      </c>
      <c r="D473" s="33" t="s">
        <v>3078</v>
      </c>
      <c r="E473" s="119">
        <v>-0.29210526315789476</v>
      </c>
      <c r="F473" s="94">
        <v>38</v>
      </c>
      <c r="G473" s="29"/>
      <c r="H473" s="150">
        <v>26.9</v>
      </c>
      <c r="I473" s="22"/>
      <c r="J473" s="38"/>
      <c r="K473" s="24">
        <f t="shared" si="17"/>
        <v>0</v>
      </c>
      <c r="L473" s="214"/>
      <c r="M473" s="16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1:49" s="59" customFormat="1" ht="39" customHeight="1" x14ac:dyDescent="0.25">
      <c r="A474" s="197" t="s">
        <v>513</v>
      </c>
      <c r="B474" s="32" t="s">
        <v>433</v>
      </c>
      <c r="C474" s="27" t="s">
        <v>514</v>
      </c>
      <c r="D474" s="33" t="s">
        <v>3078</v>
      </c>
      <c r="E474" s="119">
        <v>-0.31842105263157899</v>
      </c>
      <c r="F474" s="94">
        <v>38</v>
      </c>
      <c r="G474" s="29"/>
      <c r="H474" s="150">
        <v>25.9</v>
      </c>
      <c r="I474" s="22"/>
      <c r="J474" s="38"/>
      <c r="K474" s="24">
        <f t="shared" si="17"/>
        <v>0</v>
      </c>
      <c r="L474" s="214"/>
      <c r="M474" s="16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1:49" s="59" customFormat="1" ht="34.5" customHeight="1" x14ac:dyDescent="0.25">
      <c r="A475" s="197" t="s">
        <v>511</v>
      </c>
      <c r="B475" s="32" t="s">
        <v>433</v>
      </c>
      <c r="C475" s="27" t="s">
        <v>512</v>
      </c>
      <c r="D475" s="33" t="s">
        <v>3079</v>
      </c>
      <c r="E475" s="119">
        <v>-0.41833333333333333</v>
      </c>
      <c r="F475" s="94">
        <v>60</v>
      </c>
      <c r="G475" s="29"/>
      <c r="H475" s="150">
        <v>34.9</v>
      </c>
      <c r="I475" s="22"/>
      <c r="J475" s="38"/>
      <c r="K475" s="24">
        <f t="shared" si="17"/>
        <v>0</v>
      </c>
      <c r="L475" s="214"/>
      <c r="M475" s="16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1:49" s="59" customFormat="1" ht="45" customHeight="1" x14ac:dyDescent="0.25">
      <c r="A476" s="197" t="s">
        <v>1009</v>
      </c>
      <c r="B476" s="32" t="s">
        <v>433</v>
      </c>
      <c r="C476" s="27" t="s">
        <v>1736</v>
      </c>
      <c r="D476" s="33" t="s">
        <v>3080</v>
      </c>
      <c r="E476" s="119">
        <v>-0.33703703703703708</v>
      </c>
      <c r="F476" s="94">
        <v>27</v>
      </c>
      <c r="G476" s="29"/>
      <c r="H476" s="150">
        <v>17.899999999999999</v>
      </c>
      <c r="I476" s="22"/>
      <c r="J476" s="38"/>
      <c r="K476" s="24">
        <f t="shared" si="17"/>
        <v>0</v>
      </c>
      <c r="L476" s="214"/>
      <c r="M476" s="16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1:49" s="59" customFormat="1" ht="39" customHeight="1" x14ac:dyDescent="0.25">
      <c r="A477" s="197" t="s">
        <v>1740</v>
      </c>
      <c r="B477" s="32" t="s">
        <v>515</v>
      </c>
      <c r="C477" s="27" t="s">
        <v>1741</v>
      </c>
      <c r="D477" s="33" t="s">
        <v>1742</v>
      </c>
      <c r="E477" s="119"/>
      <c r="F477" s="94"/>
      <c r="G477" s="29"/>
      <c r="H477" s="150">
        <v>32.9</v>
      </c>
      <c r="I477" s="22"/>
      <c r="J477" s="38"/>
      <c r="K477" s="24">
        <f t="shared" si="17"/>
        <v>0</v>
      </c>
      <c r="L477" s="214"/>
      <c r="M477" s="16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1:49" s="59" customFormat="1" ht="37.200000000000003" customHeight="1" x14ac:dyDescent="0.25">
      <c r="A478" s="197" t="s">
        <v>1745</v>
      </c>
      <c r="B478" s="32" t="s">
        <v>515</v>
      </c>
      <c r="C478" s="27" t="s">
        <v>1746</v>
      </c>
      <c r="D478" s="33" t="s">
        <v>3466</v>
      </c>
      <c r="E478" s="119"/>
      <c r="F478" s="94"/>
      <c r="G478" s="29"/>
      <c r="H478" s="150">
        <v>31.9</v>
      </c>
      <c r="I478" s="22"/>
      <c r="J478" s="38"/>
      <c r="K478" s="24">
        <f t="shared" si="17"/>
        <v>0</v>
      </c>
      <c r="L478" s="214"/>
      <c r="M478" s="16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1:49" s="59" customFormat="1" ht="38.25" customHeight="1" x14ac:dyDescent="0.25">
      <c r="A479" s="197" t="s">
        <v>1759</v>
      </c>
      <c r="B479" s="32" t="s">
        <v>91</v>
      </c>
      <c r="C479" s="27" t="s">
        <v>1760</v>
      </c>
      <c r="D479" s="33" t="s">
        <v>1761</v>
      </c>
      <c r="E479" s="119">
        <v>-0.37441860465116283</v>
      </c>
      <c r="F479" s="94">
        <v>43</v>
      </c>
      <c r="G479" s="29"/>
      <c r="H479" s="150">
        <v>26.9</v>
      </c>
      <c r="I479" s="22"/>
      <c r="J479" s="38"/>
      <c r="K479" s="24">
        <f t="shared" si="17"/>
        <v>0</v>
      </c>
      <c r="L479" s="214"/>
      <c r="M479" s="16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1:49" s="25" customFormat="1" ht="36" customHeight="1" x14ac:dyDescent="0.25">
      <c r="A480" s="197" t="s">
        <v>1763</v>
      </c>
      <c r="B480" s="32" t="s">
        <v>91</v>
      </c>
      <c r="C480" s="27" t="s">
        <v>516</v>
      </c>
      <c r="D480" s="33" t="s">
        <v>1764</v>
      </c>
      <c r="E480" s="118">
        <v>-0.37441860465116283</v>
      </c>
      <c r="F480" s="94">
        <v>43</v>
      </c>
      <c r="G480" s="34"/>
      <c r="H480" s="150">
        <v>26.9</v>
      </c>
      <c r="I480" s="22"/>
      <c r="J480" s="42"/>
      <c r="K480" s="24">
        <f t="shared" si="17"/>
        <v>0</v>
      </c>
      <c r="L480" s="214"/>
      <c r="M480" s="16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1:49" s="59" customFormat="1" ht="41.25" customHeight="1" x14ac:dyDescent="0.25">
      <c r="A481" s="197" t="s">
        <v>1787</v>
      </c>
      <c r="B481" s="32" t="s">
        <v>160</v>
      </c>
      <c r="C481" s="27" t="s">
        <v>1792</v>
      </c>
      <c r="D481" s="33" t="s">
        <v>1761</v>
      </c>
      <c r="E481" s="119">
        <v>-0.35588235294117654</v>
      </c>
      <c r="F481" s="94">
        <v>34</v>
      </c>
      <c r="G481" s="29"/>
      <c r="H481" s="150">
        <v>21.9</v>
      </c>
      <c r="I481" s="22"/>
      <c r="J481" s="23"/>
      <c r="K481" s="24">
        <f t="shared" si="17"/>
        <v>0</v>
      </c>
      <c r="L481" s="214"/>
      <c r="M481" s="16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1:49" s="59" customFormat="1" ht="37.950000000000003" customHeight="1" x14ac:dyDescent="0.25">
      <c r="A482" s="197" t="s">
        <v>1788</v>
      </c>
      <c r="B482" s="32" t="s">
        <v>160</v>
      </c>
      <c r="C482" s="27" t="s">
        <v>1792</v>
      </c>
      <c r="D482" s="33" t="s">
        <v>1793</v>
      </c>
      <c r="E482" s="116">
        <v>-0.35588235294117654</v>
      </c>
      <c r="F482" s="94">
        <v>34</v>
      </c>
      <c r="G482" s="29"/>
      <c r="H482" s="150">
        <v>21.9</v>
      </c>
      <c r="I482" s="22"/>
      <c r="J482" s="38"/>
      <c r="K482" s="24">
        <f t="shared" si="17"/>
        <v>0</v>
      </c>
      <c r="L482" s="214"/>
      <c r="M482" s="16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1:49" s="59" customFormat="1" ht="27" customHeight="1" x14ac:dyDescent="0.25">
      <c r="A483" s="197" t="s">
        <v>519</v>
      </c>
      <c r="B483" s="32" t="s">
        <v>160</v>
      </c>
      <c r="C483" s="27" t="s">
        <v>548</v>
      </c>
      <c r="D483" s="33" t="s">
        <v>1761</v>
      </c>
      <c r="E483" s="119">
        <v>-0.38333333333333336</v>
      </c>
      <c r="F483" s="94">
        <v>42</v>
      </c>
      <c r="G483" s="29"/>
      <c r="H483" s="150">
        <v>25.9</v>
      </c>
      <c r="I483" s="22"/>
      <c r="J483" s="38"/>
      <c r="K483" s="24">
        <f t="shared" si="17"/>
        <v>0</v>
      </c>
      <c r="L483" s="214"/>
      <c r="M483" s="16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1:49" s="59" customFormat="1" ht="37.799999999999997" customHeight="1" x14ac:dyDescent="0.25">
      <c r="A484" s="197" t="s">
        <v>517</v>
      </c>
      <c r="B484" s="32" t="s">
        <v>160</v>
      </c>
      <c r="C484" s="27" t="s">
        <v>518</v>
      </c>
      <c r="D484" s="31" t="s">
        <v>1761</v>
      </c>
      <c r="E484" s="119">
        <v>-0.35588235294117654</v>
      </c>
      <c r="F484" s="94">
        <v>34</v>
      </c>
      <c r="G484" s="29"/>
      <c r="H484" s="150">
        <v>21.9</v>
      </c>
      <c r="I484" s="22"/>
      <c r="J484" s="38"/>
      <c r="K484" s="24">
        <f t="shared" si="17"/>
        <v>0</v>
      </c>
      <c r="L484" s="214"/>
      <c r="M484" s="16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1:49" s="30" customFormat="1" ht="36" customHeight="1" x14ac:dyDescent="0.25">
      <c r="A485" s="197" t="s">
        <v>520</v>
      </c>
      <c r="B485" s="32" t="s">
        <v>160</v>
      </c>
      <c r="C485" s="27" t="s">
        <v>1794</v>
      </c>
      <c r="D485" s="31" t="s">
        <v>1795</v>
      </c>
      <c r="E485" s="119">
        <v>-0.35952380952380958</v>
      </c>
      <c r="F485" s="94">
        <v>42</v>
      </c>
      <c r="G485" s="29"/>
      <c r="H485" s="143">
        <v>26.9</v>
      </c>
      <c r="I485" s="22"/>
      <c r="J485" s="23"/>
      <c r="K485" s="24">
        <f t="shared" si="17"/>
        <v>0</v>
      </c>
      <c r="L485" s="214"/>
      <c r="M485" s="16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30" customFormat="1" ht="35.25" customHeight="1" x14ac:dyDescent="0.25">
      <c r="A486" s="197" t="s">
        <v>1789</v>
      </c>
      <c r="B486" s="32" t="s">
        <v>160</v>
      </c>
      <c r="C486" s="27" t="s">
        <v>546</v>
      </c>
      <c r="D486" s="31" t="s">
        <v>1796</v>
      </c>
      <c r="E486" s="119">
        <v>-0.35952380952380958</v>
      </c>
      <c r="F486" s="94">
        <v>42</v>
      </c>
      <c r="G486" s="29"/>
      <c r="H486" s="143">
        <v>26.9</v>
      </c>
      <c r="I486" s="22"/>
      <c r="J486" s="23"/>
      <c r="K486" s="24">
        <f t="shared" si="17"/>
        <v>0</v>
      </c>
      <c r="L486" s="214"/>
      <c r="M486" s="16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1:49" s="30" customFormat="1" ht="36" customHeight="1" x14ac:dyDescent="0.25">
      <c r="A487" s="197" t="s">
        <v>1790</v>
      </c>
      <c r="B487" s="65" t="s">
        <v>160</v>
      </c>
      <c r="C487" s="27" t="s">
        <v>1797</v>
      </c>
      <c r="D487" s="31" t="s">
        <v>1761</v>
      </c>
      <c r="E487" s="119">
        <v>-0.35952380952380958</v>
      </c>
      <c r="F487" s="94">
        <v>42</v>
      </c>
      <c r="G487" s="29"/>
      <c r="H487" s="150">
        <v>26.9</v>
      </c>
      <c r="I487" s="22"/>
      <c r="J487" s="23"/>
      <c r="K487" s="24">
        <f t="shared" si="17"/>
        <v>0</v>
      </c>
      <c r="L487" s="214"/>
      <c r="M487" s="16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1:49" s="30" customFormat="1" ht="39" customHeight="1" x14ac:dyDescent="0.25">
      <c r="A488" s="197" t="s">
        <v>1791</v>
      </c>
      <c r="B488" s="65" t="s">
        <v>160</v>
      </c>
      <c r="C488" s="27" t="s">
        <v>1798</v>
      </c>
      <c r="D488" s="31" t="s">
        <v>3078</v>
      </c>
      <c r="E488" s="119">
        <v>-0.35588235294117654</v>
      </c>
      <c r="F488" s="94">
        <v>34</v>
      </c>
      <c r="G488" s="29"/>
      <c r="H488" s="150">
        <v>21.9</v>
      </c>
      <c r="I488" s="22"/>
      <c r="J488" s="23"/>
      <c r="K488" s="24">
        <f t="shared" si="17"/>
        <v>0</v>
      </c>
      <c r="L488" s="214"/>
      <c r="M488" s="16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1:49" s="59" customFormat="1" ht="35.4" customHeight="1" x14ac:dyDescent="0.25">
      <c r="A489" s="197" t="s">
        <v>1810</v>
      </c>
      <c r="B489" s="32" t="s">
        <v>1269</v>
      </c>
      <c r="C489" s="27" t="s">
        <v>1804</v>
      </c>
      <c r="D489" s="33" t="s">
        <v>1805</v>
      </c>
      <c r="E489" s="119">
        <v>-0.25277777777777782</v>
      </c>
      <c r="F489" s="94">
        <v>36</v>
      </c>
      <c r="G489" s="29"/>
      <c r="H489" s="150">
        <v>26.9</v>
      </c>
      <c r="I489" s="22"/>
      <c r="J489" s="38"/>
      <c r="K489" s="24">
        <f t="shared" ref="K489:K491" si="18">H489*J489</f>
        <v>0</v>
      </c>
      <c r="L489" s="214"/>
      <c r="M489" s="16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1:49" s="59" customFormat="1" ht="39" customHeight="1" x14ac:dyDescent="0.25">
      <c r="A490" s="197" t="s">
        <v>1811</v>
      </c>
      <c r="B490" s="32" t="s">
        <v>1269</v>
      </c>
      <c r="C490" s="27" t="s">
        <v>1806</v>
      </c>
      <c r="D490" s="33" t="s">
        <v>1807</v>
      </c>
      <c r="E490" s="119">
        <v>-0.32500000000000007</v>
      </c>
      <c r="F490" s="94">
        <v>28</v>
      </c>
      <c r="G490" s="29"/>
      <c r="H490" s="150">
        <v>18.899999999999999</v>
      </c>
      <c r="I490" s="22"/>
      <c r="J490" s="38"/>
      <c r="K490" s="24">
        <f t="shared" si="18"/>
        <v>0</v>
      </c>
      <c r="L490" s="214"/>
      <c r="M490" s="16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1:49" s="59" customFormat="1" ht="41.4" customHeight="1" x14ac:dyDescent="0.25">
      <c r="A491" s="197" t="s">
        <v>1812</v>
      </c>
      <c r="B491" s="32" t="s">
        <v>1269</v>
      </c>
      <c r="C491" s="27" t="s">
        <v>1808</v>
      </c>
      <c r="D491" s="33" t="s">
        <v>1805</v>
      </c>
      <c r="E491" s="119">
        <v>-0.24594594594594599</v>
      </c>
      <c r="F491" s="94">
        <v>37</v>
      </c>
      <c r="G491" s="29"/>
      <c r="H491" s="150">
        <v>27.9</v>
      </c>
      <c r="I491" s="22"/>
      <c r="J491" s="38"/>
      <c r="K491" s="24">
        <f t="shared" si="18"/>
        <v>0</v>
      </c>
      <c r="L491" s="214"/>
      <c r="M491" s="16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1:49" s="59" customFormat="1" ht="35.4" customHeight="1" x14ac:dyDescent="0.25">
      <c r="A492" s="197" t="s">
        <v>1813</v>
      </c>
      <c r="B492" s="32" t="s">
        <v>1269</v>
      </c>
      <c r="C492" s="27" t="s">
        <v>1809</v>
      </c>
      <c r="D492" s="33" t="s">
        <v>1805</v>
      </c>
      <c r="E492" s="119">
        <v>-0.25277777777777782</v>
      </c>
      <c r="F492" s="94">
        <v>36</v>
      </c>
      <c r="G492" s="29"/>
      <c r="H492" s="150">
        <v>26.9</v>
      </c>
      <c r="I492" s="22"/>
      <c r="J492" s="38"/>
      <c r="K492" s="24">
        <f t="shared" si="17"/>
        <v>0</v>
      </c>
      <c r="L492" s="214"/>
      <c r="M492" s="16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1:49" s="59" customFormat="1" ht="39" customHeight="1" x14ac:dyDescent="0.25">
      <c r="A493" s="197" t="s">
        <v>1822</v>
      </c>
      <c r="B493" s="32" t="s">
        <v>1270</v>
      </c>
      <c r="C493" s="27" t="s">
        <v>1825</v>
      </c>
      <c r="D493" s="33" t="s">
        <v>1826</v>
      </c>
      <c r="E493" s="119">
        <v>-0.1875</v>
      </c>
      <c r="F493" s="94">
        <v>8</v>
      </c>
      <c r="G493" s="29"/>
      <c r="H493" s="150">
        <v>6.5</v>
      </c>
      <c r="I493" s="22"/>
      <c r="J493" s="38"/>
      <c r="K493" s="24">
        <f t="shared" ref="K493:K503" si="19">H493*J493</f>
        <v>0</v>
      </c>
      <c r="L493" s="214"/>
      <c r="M493" s="16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1:49" s="59" customFormat="1" ht="41.4" customHeight="1" x14ac:dyDescent="0.25">
      <c r="A494" s="197" t="s">
        <v>1823</v>
      </c>
      <c r="B494" s="32" t="s">
        <v>1270</v>
      </c>
      <c r="C494" s="27" t="s">
        <v>1827</v>
      </c>
      <c r="D494" s="33" t="s">
        <v>3081</v>
      </c>
      <c r="E494" s="119">
        <v>-0.1875</v>
      </c>
      <c r="F494" s="94">
        <v>8</v>
      </c>
      <c r="G494" s="29"/>
      <c r="H494" s="150">
        <v>6.5</v>
      </c>
      <c r="I494" s="22"/>
      <c r="J494" s="38"/>
      <c r="K494" s="24">
        <f t="shared" si="19"/>
        <v>0</v>
      </c>
      <c r="L494" s="214"/>
      <c r="M494" s="16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1:49" s="59" customFormat="1" ht="35.4" customHeight="1" x14ac:dyDescent="0.25">
      <c r="A495" s="197" t="s">
        <v>1824</v>
      </c>
      <c r="B495" s="32" t="s">
        <v>1270</v>
      </c>
      <c r="C495" s="27" t="s">
        <v>1828</v>
      </c>
      <c r="D495" s="33" t="s">
        <v>1829</v>
      </c>
      <c r="E495" s="119">
        <v>-0.1875</v>
      </c>
      <c r="F495" s="94">
        <v>8</v>
      </c>
      <c r="G495" s="29"/>
      <c r="H495" s="150">
        <v>6.5</v>
      </c>
      <c r="I495" s="22"/>
      <c r="J495" s="38"/>
      <c r="K495" s="24">
        <f t="shared" si="19"/>
        <v>0</v>
      </c>
      <c r="L495" s="214"/>
      <c r="M495" s="16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1:49" s="59" customFormat="1" ht="39" customHeight="1" x14ac:dyDescent="0.25">
      <c r="A496" s="197" t="s">
        <v>1832</v>
      </c>
      <c r="B496" s="32" t="s">
        <v>1270</v>
      </c>
      <c r="C496" s="27" t="s">
        <v>1828</v>
      </c>
      <c r="D496" s="33" t="s">
        <v>1841</v>
      </c>
      <c r="E496" s="119">
        <v>-0.1875</v>
      </c>
      <c r="F496" s="94">
        <v>8</v>
      </c>
      <c r="G496" s="29"/>
      <c r="H496" s="150">
        <v>6.5</v>
      </c>
      <c r="I496" s="22"/>
      <c r="J496" s="38"/>
      <c r="K496" s="24">
        <f t="shared" ref="K496:K500" si="20">H496*J496</f>
        <v>0</v>
      </c>
      <c r="L496" s="214"/>
      <c r="M496" s="16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1:49" s="59" customFormat="1" ht="41.4" customHeight="1" x14ac:dyDescent="0.25">
      <c r="A497" s="197" t="s">
        <v>1833</v>
      </c>
      <c r="B497" s="32" t="s">
        <v>1270</v>
      </c>
      <c r="C497" s="27" t="s">
        <v>1828</v>
      </c>
      <c r="D497" s="33" t="s">
        <v>1842</v>
      </c>
      <c r="E497" s="119">
        <v>-0.1875</v>
      </c>
      <c r="F497" s="94">
        <v>8</v>
      </c>
      <c r="G497" s="29"/>
      <c r="H497" s="150">
        <v>6.5</v>
      </c>
      <c r="I497" s="22"/>
      <c r="J497" s="38"/>
      <c r="K497" s="24">
        <f t="shared" si="20"/>
        <v>0</v>
      </c>
      <c r="L497" s="214"/>
      <c r="M497" s="16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1:49" s="59" customFormat="1" ht="35.4" customHeight="1" x14ac:dyDescent="0.25">
      <c r="A498" s="197" t="s">
        <v>1834</v>
      </c>
      <c r="B498" s="32" t="s">
        <v>1840</v>
      </c>
      <c r="C498" s="27" t="s">
        <v>1843</v>
      </c>
      <c r="D498" s="33" t="s">
        <v>1844</v>
      </c>
      <c r="E498" s="119">
        <v>-0.18235294117647058</v>
      </c>
      <c r="F498" s="94">
        <v>17</v>
      </c>
      <c r="G498" s="29"/>
      <c r="H498" s="150">
        <v>13.9</v>
      </c>
      <c r="I498" s="22"/>
      <c r="J498" s="38"/>
      <c r="K498" s="24">
        <f t="shared" si="20"/>
        <v>0</v>
      </c>
      <c r="L498" s="214"/>
      <c r="M498" s="16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1:49" s="59" customFormat="1" ht="39" customHeight="1" x14ac:dyDescent="0.25">
      <c r="A499" s="197" t="s">
        <v>1835</v>
      </c>
      <c r="B499" s="32" t="s">
        <v>1840</v>
      </c>
      <c r="C499" s="27" t="s">
        <v>1845</v>
      </c>
      <c r="D499" s="33" t="s">
        <v>1846</v>
      </c>
      <c r="E499" s="119">
        <v>-0.16153846153846152</v>
      </c>
      <c r="F499" s="94">
        <v>13</v>
      </c>
      <c r="G499" s="29"/>
      <c r="H499" s="150">
        <v>10.9</v>
      </c>
      <c r="I499" s="22"/>
      <c r="J499" s="38"/>
      <c r="K499" s="24">
        <f t="shared" si="20"/>
        <v>0</v>
      </c>
      <c r="L499" s="214"/>
      <c r="M499" s="16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1:49" s="59" customFormat="1" ht="41.4" customHeight="1" x14ac:dyDescent="0.25">
      <c r="A500" s="197" t="s">
        <v>1836</v>
      </c>
      <c r="B500" s="32" t="s">
        <v>1840</v>
      </c>
      <c r="C500" s="27" t="s">
        <v>1847</v>
      </c>
      <c r="D500" s="33" t="s">
        <v>1848</v>
      </c>
      <c r="E500" s="119">
        <v>-0.18235294117647058</v>
      </c>
      <c r="F500" s="94">
        <v>17</v>
      </c>
      <c r="G500" s="29"/>
      <c r="H500" s="150">
        <v>13.9</v>
      </c>
      <c r="I500" s="22"/>
      <c r="J500" s="38"/>
      <c r="K500" s="24">
        <f t="shared" si="20"/>
        <v>0</v>
      </c>
      <c r="L500" s="214"/>
      <c r="M500" s="16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1:49" s="59" customFormat="1" ht="39" customHeight="1" x14ac:dyDescent="0.25">
      <c r="A501" s="197" t="s">
        <v>1837</v>
      </c>
      <c r="B501" s="32" t="s">
        <v>1840</v>
      </c>
      <c r="C501" s="27" t="s">
        <v>1845</v>
      </c>
      <c r="D501" s="33" t="s">
        <v>1796</v>
      </c>
      <c r="E501" s="119">
        <v>-0.16153846153846152</v>
      </c>
      <c r="F501" s="94">
        <v>13</v>
      </c>
      <c r="G501" s="29"/>
      <c r="H501" s="150">
        <v>10.9</v>
      </c>
      <c r="I501" s="22"/>
      <c r="J501" s="38"/>
      <c r="K501" s="24">
        <f t="shared" si="19"/>
        <v>0</v>
      </c>
      <c r="L501" s="214"/>
      <c r="M501" s="16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1:49" s="59" customFormat="1" ht="41.4" customHeight="1" x14ac:dyDescent="0.25">
      <c r="A502" s="197" t="s">
        <v>1838</v>
      </c>
      <c r="B502" s="32" t="s">
        <v>1840</v>
      </c>
      <c r="C502" s="27" t="s">
        <v>1849</v>
      </c>
      <c r="D502" s="33" t="s">
        <v>1796</v>
      </c>
      <c r="E502" s="119">
        <v>-0.23333333333333328</v>
      </c>
      <c r="F502" s="94">
        <v>9</v>
      </c>
      <c r="G502" s="29"/>
      <c r="H502" s="150">
        <v>6.9</v>
      </c>
      <c r="I502" s="22"/>
      <c r="J502" s="38"/>
      <c r="K502" s="24">
        <f t="shared" si="19"/>
        <v>0</v>
      </c>
      <c r="L502" s="214"/>
      <c r="M502" s="16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1:49" s="59" customFormat="1" ht="35.4" customHeight="1" x14ac:dyDescent="0.25">
      <c r="A503" s="197" t="s">
        <v>1839</v>
      </c>
      <c r="B503" s="32" t="s">
        <v>1840</v>
      </c>
      <c r="C503" s="27" t="s">
        <v>1850</v>
      </c>
      <c r="D503" s="33" t="s">
        <v>1796</v>
      </c>
      <c r="E503" s="119">
        <v>-0.46923076923076923</v>
      </c>
      <c r="F503" s="94">
        <v>13</v>
      </c>
      <c r="G503" s="29"/>
      <c r="H503" s="150">
        <v>6.9</v>
      </c>
      <c r="I503" s="22"/>
      <c r="J503" s="38"/>
      <c r="K503" s="24">
        <f t="shared" si="19"/>
        <v>0</v>
      </c>
      <c r="L503" s="214"/>
      <c r="M503" s="16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1:49" s="59" customFormat="1" ht="39" customHeight="1" x14ac:dyDescent="0.25">
      <c r="A504" s="197" t="s">
        <v>523</v>
      </c>
      <c r="B504" s="32" t="s">
        <v>463</v>
      </c>
      <c r="C504" s="27" t="s">
        <v>524</v>
      </c>
      <c r="D504" s="33" t="s">
        <v>525</v>
      </c>
      <c r="E504" s="119">
        <v>-0.37272727272727268</v>
      </c>
      <c r="F504" s="94">
        <v>11</v>
      </c>
      <c r="G504" s="29"/>
      <c r="H504" s="150">
        <v>6.9</v>
      </c>
      <c r="I504" s="22"/>
      <c r="J504" s="38"/>
      <c r="K504" s="24">
        <f t="shared" si="17"/>
        <v>0</v>
      </c>
      <c r="L504" s="214"/>
      <c r="M504" s="16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1:49" s="59" customFormat="1" ht="39" customHeight="1" x14ac:dyDescent="0.25">
      <c r="A505" s="197" t="s">
        <v>1013</v>
      </c>
      <c r="B505" s="32" t="s">
        <v>463</v>
      </c>
      <c r="C505" s="27" t="s">
        <v>1018</v>
      </c>
      <c r="D505" s="33" t="s">
        <v>1019</v>
      </c>
      <c r="E505" s="119">
        <v>-0.56111111111111112</v>
      </c>
      <c r="F505" s="94">
        <v>18</v>
      </c>
      <c r="G505" s="29"/>
      <c r="H505" s="150">
        <v>7.9</v>
      </c>
      <c r="I505" s="22"/>
      <c r="J505" s="38"/>
      <c r="K505" s="24"/>
      <c r="L505" s="214"/>
      <c r="M505" s="16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1:49" s="59" customFormat="1" ht="39" customHeight="1" x14ac:dyDescent="0.25">
      <c r="A506" s="197" t="s">
        <v>1012</v>
      </c>
      <c r="B506" s="32" t="s">
        <v>463</v>
      </c>
      <c r="C506" s="27" t="s">
        <v>1016</v>
      </c>
      <c r="D506" s="33" t="s">
        <v>1017</v>
      </c>
      <c r="E506" s="119">
        <v>-0.44374999999999998</v>
      </c>
      <c r="F506" s="94">
        <v>16</v>
      </c>
      <c r="G506" s="29"/>
      <c r="H506" s="150">
        <v>8.9</v>
      </c>
      <c r="I506" s="22"/>
      <c r="J506" s="38"/>
      <c r="K506" s="24"/>
      <c r="L506" s="214"/>
      <c r="M506" s="16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1:49" s="59" customFormat="1" ht="39" customHeight="1" x14ac:dyDescent="0.25">
      <c r="A507" s="197" t="s">
        <v>1856</v>
      </c>
      <c r="B507" s="32" t="s">
        <v>463</v>
      </c>
      <c r="C507" s="27" t="s">
        <v>1857</v>
      </c>
      <c r="D507" s="33" t="s">
        <v>1858</v>
      </c>
      <c r="E507" s="119">
        <v>-0.44400000000000001</v>
      </c>
      <c r="F507" s="94">
        <v>25</v>
      </c>
      <c r="G507" s="29"/>
      <c r="H507" s="150">
        <v>13.9</v>
      </c>
      <c r="I507" s="22"/>
      <c r="J507" s="38"/>
      <c r="K507" s="24"/>
      <c r="L507" s="214"/>
      <c r="M507" s="16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1:49" s="59" customFormat="1" ht="39" customHeight="1" x14ac:dyDescent="0.25">
      <c r="A508" s="197" t="s">
        <v>526</v>
      </c>
      <c r="B508" s="32" t="s">
        <v>244</v>
      </c>
      <c r="C508" s="27" t="s">
        <v>1870</v>
      </c>
      <c r="D508" s="33" t="s">
        <v>1871</v>
      </c>
      <c r="E508" s="119">
        <v>-0.38</v>
      </c>
      <c r="F508" s="94">
        <v>45</v>
      </c>
      <c r="G508" s="29"/>
      <c r="H508" s="150">
        <v>27.9</v>
      </c>
      <c r="I508" s="22"/>
      <c r="J508" s="38"/>
      <c r="K508" s="24"/>
      <c r="L508" s="214"/>
      <c r="M508" s="16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1:49" s="59" customFormat="1" ht="41.4" customHeight="1" x14ac:dyDescent="0.25">
      <c r="A509" s="197" t="s">
        <v>528</v>
      </c>
      <c r="B509" s="32" t="s">
        <v>244</v>
      </c>
      <c r="C509" s="27" t="s">
        <v>1872</v>
      </c>
      <c r="D509" s="33" t="s">
        <v>1873</v>
      </c>
      <c r="E509" s="119">
        <v>-0.37441860465116283</v>
      </c>
      <c r="F509" s="94">
        <v>43</v>
      </c>
      <c r="G509" s="29"/>
      <c r="H509" s="150">
        <v>26.9</v>
      </c>
      <c r="I509" s="22"/>
      <c r="J509" s="38"/>
      <c r="K509" s="24">
        <f t="shared" ref="K509:K511" si="21">H509*J509</f>
        <v>0</v>
      </c>
      <c r="L509" s="214"/>
      <c r="M509" s="16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1:49" s="59" customFormat="1" ht="35.4" customHeight="1" x14ac:dyDescent="0.25">
      <c r="A510" s="197" t="s">
        <v>1867</v>
      </c>
      <c r="B510" s="32" t="s">
        <v>244</v>
      </c>
      <c r="C510" s="27" t="s">
        <v>527</v>
      </c>
      <c r="D510" s="33" t="s">
        <v>1874</v>
      </c>
      <c r="E510" s="119">
        <v>-0.38</v>
      </c>
      <c r="F510" s="94">
        <v>45</v>
      </c>
      <c r="G510" s="29"/>
      <c r="H510" s="150">
        <v>27.9</v>
      </c>
      <c r="I510" s="22"/>
      <c r="J510" s="38"/>
      <c r="K510" s="24">
        <f t="shared" si="21"/>
        <v>0</v>
      </c>
      <c r="L510" s="214"/>
      <c r="M510" s="16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1:49" s="59" customFormat="1" ht="41.4" customHeight="1" x14ac:dyDescent="0.25">
      <c r="A511" s="197" t="s">
        <v>1868</v>
      </c>
      <c r="B511" s="32" t="s">
        <v>244</v>
      </c>
      <c r="C511" s="27" t="s">
        <v>1875</v>
      </c>
      <c r="D511" s="33" t="s">
        <v>1874</v>
      </c>
      <c r="E511" s="119">
        <v>-0.38</v>
      </c>
      <c r="F511" s="94">
        <v>45</v>
      </c>
      <c r="G511" s="29"/>
      <c r="H511" s="150">
        <v>27.9</v>
      </c>
      <c r="I511" s="22"/>
      <c r="J511" s="38"/>
      <c r="K511" s="24">
        <f t="shared" si="21"/>
        <v>0</v>
      </c>
      <c r="L511" s="214"/>
      <c r="M511" s="16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1:49" s="59" customFormat="1" ht="39" customHeight="1" thickBot="1" x14ac:dyDescent="0.3">
      <c r="A512" s="197" t="s">
        <v>1869</v>
      </c>
      <c r="B512" s="32" t="s">
        <v>244</v>
      </c>
      <c r="C512" s="27" t="s">
        <v>1872</v>
      </c>
      <c r="D512" s="33" t="s">
        <v>1876</v>
      </c>
      <c r="E512" s="119">
        <v>-0.38</v>
      </c>
      <c r="F512" s="94">
        <v>45</v>
      </c>
      <c r="G512" s="29"/>
      <c r="H512" s="150">
        <v>27.9</v>
      </c>
      <c r="I512" s="22"/>
      <c r="J512" s="38"/>
      <c r="K512" s="24"/>
      <c r="L512" s="214"/>
      <c r="M512" s="16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1:49" s="7" customFormat="1" ht="16.5" customHeight="1" thickBot="1" x14ac:dyDescent="0.3">
      <c r="A513" s="281" t="s">
        <v>529</v>
      </c>
      <c r="B513" s="282"/>
      <c r="C513" s="282"/>
      <c r="D513" s="282"/>
      <c r="E513" s="282"/>
      <c r="F513" s="282"/>
      <c r="G513" s="282"/>
      <c r="H513" s="282"/>
      <c r="I513" s="282"/>
      <c r="J513" s="282"/>
      <c r="K513" s="283"/>
      <c r="L513" s="214"/>
      <c r="M513" s="16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1:49" s="59" customFormat="1" ht="34.799999999999997" customHeight="1" x14ac:dyDescent="0.25">
      <c r="A514" s="196" t="s">
        <v>1726</v>
      </c>
      <c r="B514" s="39" t="s">
        <v>508</v>
      </c>
      <c r="C514" s="63" t="s">
        <v>1727</v>
      </c>
      <c r="D514" s="41" t="s">
        <v>1728</v>
      </c>
      <c r="E514" s="119">
        <v>-0.5461538461538461</v>
      </c>
      <c r="F514" s="101">
        <v>13</v>
      </c>
      <c r="G514" s="66"/>
      <c r="H514" s="143">
        <v>5.9</v>
      </c>
      <c r="I514" s="22"/>
      <c r="J514" s="38"/>
      <c r="K514" s="24">
        <f t="shared" si="17"/>
        <v>0</v>
      </c>
      <c r="L514" s="214"/>
      <c r="M514" s="16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1:49" s="59" customFormat="1" ht="37.799999999999997" customHeight="1" x14ac:dyDescent="0.25">
      <c r="A515" s="197" t="s">
        <v>1731</v>
      </c>
      <c r="B515" s="64" t="s">
        <v>1732</v>
      </c>
      <c r="C515" s="27" t="s">
        <v>1733</v>
      </c>
      <c r="D515" s="33" t="s">
        <v>1734</v>
      </c>
      <c r="E515" s="119">
        <v>-0.33589743589743593</v>
      </c>
      <c r="F515" s="94">
        <v>39</v>
      </c>
      <c r="G515" s="29"/>
      <c r="H515" s="143">
        <v>25.9</v>
      </c>
      <c r="I515" s="22"/>
      <c r="J515" s="38"/>
      <c r="K515" s="24">
        <f t="shared" si="17"/>
        <v>0</v>
      </c>
      <c r="L515" s="214"/>
      <c r="M515" s="16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1:49" s="59" customFormat="1" ht="38.4" customHeight="1" x14ac:dyDescent="0.25">
      <c r="A516" s="197" t="s">
        <v>1747</v>
      </c>
      <c r="B516" s="64" t="s">
        <v>515</v>
      </c>
      <c r="C516" s="27" t="s">
        <v>1748</v>
      </c>
      <c r="D516" s="33" t="s">
        <v>3082</v>
      </c>
      <c r="E516" s="119"/>
      <c r="F516" s="100"/>
      <c r="G516" s="34"/>
      <c r="H516" s="143">
        <v>43.9</v>
      </c>
      <c r="I516" s="22"/>
      <c r="J516" s="38"/>
      <c r="K516" s="24">
        <f t="shared" si="17"/>
        <v>0</v>
      </c>
      <c r="L516" s="214"/>
      <c r="M516" s="16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1:49" s="30" customFormat="1" ht="33" customHeight="1" x14ac:dyDescent="0.25">
      <c r="A517" s="198" t="s">
        <v>531</v>
      </c>
      <c r="B517" s="65" t="s">
        <v>91</v>
      </c>
      <c r="C517" s="27" t="s">
        <v>1757</v>
      </c>
      <c r="D517" s="31" t="s">
        <v>3083</v>
      </c>
      <c r="E517" s="118">
        <v>-0.38771929824561407</v>
      </c>
      <c r="F517" s="94">
        <v>57</v>
      </c>
      <c r="G517" s="34"/>
      <c r="H517" s="151">
        <v>34.9</v>
      </c>
      <c r="I517" s="22"/>
      <c r="J517" s="23"/>
      <c r="K517" s="24">
        <f t="shared" si="17"/>
        <v>0</v>
      </c>
      <c r="L517" s="214"/>
      <c r="M517" s="16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1:49" s="59" customFormat="1" ht="38.4" customHeight="1" x14ac:dyDescent="0.25">
      <c r="A518" s="197" t="s">
        <v>532</v>
      </c>
      <c r="B518" s="65" t="s">
        <v>91</v>
      </c>
      <c r="C518" s="27" t="s">
        <v>1758</v>
      </c>
      <c r="D518" s="33" t="s">
        <v>3083</v>
      </c>
      <c r="E518" s="119">
        <v>-0.40526315789473688</v>
      </c>
      <c r="F518" s="99">
        <v>57</v>
      </c>
      <c r="G518" s="34"/>
      <c r="H518" s="151">
        <v>33.9</v>
      </c>
      <c r="I518" s="22"/>
      <c r="J518" s="38"/>
      <c r="K518" s="24">
        <f t="shared" si="17"/>
        <v>0</v>
      </c>
      <c r="L518" s="214"/>
      <c r="M518" s="16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1:49" s="59" customFormat="1" ht="35.25" customHeight="1" x14ac:dyDescent="0.25">
      <c r="A519" s="197" t="s">
        <v>533</v>
      </c>
      <c r="B519" s="65" t="s">
        <v>91</v>
      </c>
      <c r="C519" s="27" t="s">
        <v>1758</v>
      </c>
      <c r="D519" s="33" t="s">
        <v>3080</v>
      </c>
      <c r="E519" s="119">
        <v>-0.38771929824561407</v>
      </c>
      <c r="F519" s="94">
        <v>57</v>
      </c>
      <c r="G519" s="29"/>
      <c r="H519" s="143">
        <v>34.9</v>
      </c>
      <c r="I519" s="22"/>
      <c r="J519" s="38"/>
      <c r="K519" s="24">
        <f t="shared" si="17"/>
        <v>0</v>
      </c>
      <c r="L519" s="214"/>
      <c r="M519" s="16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1:49" s="59" customFormat="1" ht="27.75" customHeight="1" x14ac:dyDescent="0.25">
      <c r="A520" s="197" t="s">
        <v>1762</v>
      </c>
      <c r="B520" s="65" t="s">
        <v>91</v>
      </c>
      <c r="C520" s="27" t="s">
        <v>1757</v>
      </c>
      <c r="D520" s="33" t="s">
        <v>3080</v>
      </c>
      <c r="E520" s="119">
        <v>-0.38771929824561407</v>
      </c>
      <c r="F520" s="94">
        <v>57</v>
      </c>
      <c r="G520" s="29"/>
      <c r="H520" s="143">
        <v>34.9</v>
      </c>
      <c r="I520" s="22"/>
      <c r="J520" s="38"/>
      <c r="K520" s="24">
        <f t="shared" si="17"/>
        <v>0</v>
      </c>
      <c r="L520" s="214"/>
      <c r="M520" s="16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1:49" s="59" customFormat="1" ht="33" customHeight="1" x14ac:dyDescent="0.25">
      <c r="A521" s="197" t="s">
        <v>1020</v>
      </c>
      <c r="B521" s="65" t="s">
        <v>91</v>
      </c>
      <c r="C521" s="27" t="s">
        <v>1021</v>
      </c>
      <c r="D521" s="33" t="s">
        <v>1022</v>
      </c>
      <c r="E521" s="119">
        <v>-0.38500000000000001</v>
      </c>
      <c r="F521" s="99">
        <v>60</v>
      </c>
      <c r="G521" s="29"/>
      <c r="H521" s="143">
        <v>36.9</v>
      </c>
      <c r="I521" s="22"/>
      <c r="J521" s="38"/>
      <c r="K521" s="24">
        <f t="shared" si="17"/>
        <v>0</v>
      </c>
      <c r="L521" s="214"/>
      <c r="M521" s="16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1:49" s="59" customFormat="1" ht="27" customHeight="1" x14ac:dyDescent="0.25">
      <c r="A522" s="197" t="s">
        <v>1767</v>
      </c>
      <c r="B522" s="65" t="s">
        <v>91</v>
      </c>
      <c r="C522" s="27" t="s">
        <v>1765</v>
      </c>
      <c r="D522" s="33" t="s">
        <v>1766</v>
      </c>
      <c r="E522" s="119">
        <v>-0.38030303030303031</v>
      </c>
      <c r="F522" s="94">
        <v>66</v>
      </c>
      <c r="G522" s="29"/>
      <c r="H522" s="143">
        <v>40.9</v>
      </c>
      <c r="I522" s="22"/>
      <c r="J522" s="38"/>
      <c r="K522" s="24">
        <f t="shared" si="17"/>
        <v>0</v>
      </c>
      <c r="L522" s="214"/>
      <c r="M522" s="16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1:49" s="59" customFormat="1" ht="42" customHeight="1" x14ac:dyDescent="0.25">
      <c r="A523" s="197" t="s">
        <v>1768</v>
      </c>
      <c r="B523" s="65" t="s">
        <v>91</v>
      </c>
      <c r="C523" s="27" t="s">
        <v>1772</v>
      </c>
      <c r="D523" s="33" t="s">
        <v>1773</v>
      </c>
      <c r="E523" s="119">
        <v>-0.37678571428571433</v>
      </c>
      <c r="F523" s="99">
        <v>56</v>
      </c>
      <c r="G523" s="29"/>
      <c r="H523" s="143">
        <v>34.9</v>
      </c>
      <c r="I523" s="22"/>
      <c r="J523" s="38"/>
      <c r="K523" s="24">
        <f t="shared" si="17"/>
        <v>0</v>
      </c>
      <c r="L523" s="214"/>
      <c r="M523" s="16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1:49" s="30" customFormat="1" ht="31.8" customHeight="1" x14ac:dyDescent="0.25">
      <c r="A524" s="197" t="s">
        <v>1769</v>
      </c>
      <c r="B524" s="65" t="s">
        <v>91</v>
      </c>
      <c r="C524" s="27" t="s">
        <v>1774</v>
      </c>
      <c r="D524" s="31" t="s">
        <v>1775</v>
      </c>
      <c r="E524" s="119">
        <v>-0.37457627118644071</v>
      </c>
      <c r="F524" s="94">
        <v>59</v>
      </c>
      <c r="G524" s="29"/>
      <c r="H524" s="143">
        <v>36.9</v>
      </c>
      <c r="I524" s="22"/>
      <c r="J524" s="23"/>
      <c r="K524" s="24">
        <f t="shared" si="17"/>
        <v>0</v>
      </c>
      <c r="L524" s="214"/>
      <c r="M524" s="16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1:49" s="30" customFormat="1" ht="27" customHeight="1" x14ac:dyDescent="0.25">
      <c r="A525" s="197" t="s">
        <v>1770</v>
      </c>
      <c r="B525" s="65" t="s">
        <v>91</v>
      </c>
      <c r="C525" s="27" t="s">
        <v>1772</v>
      </c>
      <c r="D525" s="31" t="s">
        <v>1776</v>
      </c>
      <c r="E525" s="119">
        <v>-0.37678571428571433</v>
      </c>
      <c r="F525" s="94">
        <v>56</v>
      </c>
      <c r="G525" s="29"/>
      <c r="H525" s="143">
        <v>34.9</v>
      </c>
      <c r="I525" s="22"/>
      <c r="J525" s="23"/>
      <c r="K525" s="24">
        <f t="shared" si="17"/>
        <v>0</v>
      </c>
      <c r="L525" s="214"/>
      <c r="M525" s="16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1:49" s="30" customFormat="1" ht="27" customHeight="1" x14ac:dyDescent="0.25">
      <c r="A526" s="197" t="s">
        <v>534</v>
      </c>
      <c r="B526" s="65" t="s">
        <v>91</v>
      </c>
      <c r="C526" s="27" t="s">
        <v>535</v>
      </c>
      <c r="D526" s="31" t="s">
        <v>1777</v>
      </c>
      <c r="E526" s="119">
        <v>-0.37017543859649127</v>
      </c>
      <c r="F526" s="94">
        <v>57</v>
      </c>
      <c r="G526" s="29"/>
      <c r="H526" s="150">
        <v>35.9</v>
      </c>
      <c r="I526" s="22"/>
      <c r="J526" s="23"/>
      <c r="K526" s="24">
        <f t="shared" si="17"/>
        <v>0</v>
      </c>
      <c r="L526" s="214"/>
      <c r="M526" s="16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1:49" s="30" customFormat="1" ht="27" customHeight="1" x14ac:dyDescent="0.25">
      <c r="A527" s="197" t="s">
        <v>1771</v>
      </c>
      <c r="B527" s="65" t="s">
        <v>91</v>
      </c>
      <c r="C527" s="27" t="s">
        <v>1774</v>
      </c>
      <c r="D527" s="31" t="s">
        <v>1778</v>
      </c>
      <c r="E527" s="119">
        <v>-0.37457627118644071</v>
      </c>
      <c r="F527" s="94">
        <v>59</v>
      </c>
      <c r="G527" s="29"/>
      <c r="H527" s="150">
        <v>36.9</v>
      </c>
      <c r="I527" s="22"/>
      <c r="J527" s="23"/>
      <c r="K527" s="24">
        <f t="shared" si="17"/>
        <v>0</v>
      </c>
      <c r="L527" s="214"/>
      <c r="M527" s="16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1:49" s="30" customFormat="1" ht="35.25" customHeight="1" x14ac:dyDescent="0.25">
      <c r="A528" s="197" t="s">
        <v>1785</v>
      </c>
      <c r="B528" s="65" t="s">
        <v>91</v>
      </c>
      <c r="C528" s="27" t="s">
        <v>1786</v>
      </c>
      <c r="D528" s="31" t="s">
        <v>1778</v>
      </c>
      <c r="E528" s="119">
        <v>-0.38333333333333336</v>
      </c>
      <c r="F528" s="94">
        <v>42</v>
      </c>
      <c r="G528" s="29"/>
      <c r="H528" s="150">
        <v>25.9</v>
      </c>
      <c r="I528" s="22"/>
      <c r="J528" s="23"/>
      <c r="K528" s="24">
        <f t="shared" si="17"/>
        <v>0</v>
      </c>
      <c r="L528" s="214"/>
      <c r="M528" s="16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1:49" s="30" customFormat="1" ht="31.5" customHeight="1" x14ac:dyDescent="0.25">
      <c r="A529" s="197" t="s">
        <v>1799</v>
      </c>
      <c r="B529" s="64" t="s">
        <v>522</v>
      </c>
      <c r="C529" s="27" t="s">
        <v>1802</v>
      </c>
      <c r="D529" s="31" t="s">
        <v>3295</v>
      </c>
      <c r="E529" s="119">
        <v>-0.13124999999999998</v>
      </c>
      <c r="F529" s="94">
        <v>16</v>
      </c>
      <c r="G529" s="29"/>
      <c r="H529" s="150">
        <v>13.9</v>
      </c>
      <c r="I529" s="22"/>
      <c r="J529" s="23"/>
      <c r="K529" s="24">
        <f t="shared" si="17"/>
        <v>0</v>
      </c>
      <c r="L529" s="214"/>
      <c r="M529" s="16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1:49" s="30" customFormat="1" ht="35.25" customHeight="1" x14ac:dyDescent="0.25">
      <c r="A530" s="197" t="s">
        <v>1800</v>
      </c>
      <c r="B530" s="64" t="s">
        <v>1269</v>
      </c>
      <c r="C530" s="27" t="s">
        <v>1803</v>
      </c>
      <c r="D530" s="31" t="s">
        <v>3296</v>
      </c>
      <c r="E530" s="119">
        <v>-0.27763157894736845</v>
      </c>
      <c r="F530" s="94">
        <v>76</v>
      </c>
      <c r="G530" s="29"/>
      <c r="H530" s="143">
        <v>54.9</v>
      </c>
      <c r="I530" s="22"/>
      <c r="J530" s="23"/>
      <c r="K530" s="24">
        <f t="shared" si="17"/>
        <v>0</v>
      </c>
      <c r="L530" s="214"/>
      <c r="M530" s="16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1:49" s="30" customFormat="1" ht="42" customHeight="1" x14ac:dyDescent="0.25">
      <c r="A531" s="197" t="s">
        <v>1801</v>
      </c>
      <c r="B531" s="64" t="s">
        <v>1269</v>
      </c>
      <c r="C531" s="27" t="s">
        <v>1803</v>
      </c>
      <c r="D531" s="31" t="s">
        <v>3111</v>
      </c>
      <c r="E531" s="119">
        <v>-0.24343434343434336</v>
      </c>
      <c r="F531" s="94">
        <v>99</v>
      </c>
      <c r="G531" s="29"/>
      <c r="H531" s="150">
        <v>74.900000000000006</v>
      </c>
      <c r="I531" s="22"/>
      <c r="J531" s="23"/>
      <c r="K531" s="24">
        <f t="shared" si="17"/>
        <v>0</v>
      </c>
      <c r="L531" s="214"/>
      <c r="M531" s="16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1:49" s="30" customFormat="1" ht="33" customHeight="1" x14ac:dyDescent="0.25">
      <c r="A532" s="197" t="s">
        <v>1814</v>
      </c>
      <c r="B532" s="64" t="s">
        <v>1269</v>
      </c>
      <c r="C532" s="27" t="s">
        <v>1815</v>
      </c>
      <c r="D532" s="31" t="s">
        <v>1816</v>
      </c>
      <c r="E532" s="119">
        <v>-0.25357142857142861</v>
      </c>
      <c r="F532" s="94">
        <v>28</v>
      </c>
      <c r="G532" s="29"/>
      <c r="H532" s="150">
        <v>20.9</v>
      </c>
      <c r="I532" s="22"/>
      <c r="J532" s="23"/>
      <c r="K532" s="24">
        <f t="shared" si="17"/>
        <v>0</v>
      </c>
      <c r="L532" s="214"/>
      <c r="M532" s="16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1:49" s="30" customFormat="1" ht="42" customHeight="1" x14ac:dyDescent="0.25">
      <c r="A533" s="197" t="s">
        <v>1830</v>
      </c>
      <c r="B533" s="64" t="s">
        <v>1270</v>
      </c>
      <c r="C533" s="27" t="s">
        <v>1831</v>
      </c>
      <c r="D533" s="31" t="s">
        <v>3170</v>
      </c>
      <c r="E533" s="119">
        <v>-0.22727272727272727</v>
      </c>
      <c r="F533" s="94">
        <v>11</v>
      </c>
      <c r="G533" s="29"/>
      <c r="H533" s="150">
        <v>8.5</v>
      </c>
      <c r="I533" s="22"/>
      <c r="J533" s="23"/>
      <c r="K533" s="24">
        <f t="shared" si="17"/>
        <v>0</v>
      </c>
      <c r="L533" s="214"/>
      <c r="M533" s="16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1:49" s="30" customFormat="1" ht="37.200000000000003" customHeight="1" x14ac:dyDescent="0.25">
      <c r="A534" s="197" t="s">
        <v>1859</v>
      </c>
      <c r="B534" s="65" t="s">
        <v>463</v>
      </c>
      <c r="C534" s="27" t="s">
        <v>1862</v>
      </c>
      <c r="D534" s="31" t="s">
        <v>1863</v>
      </c>
      <c r="E534" s="119">
        <v>-0.45</v>
      </c>
      <c r="F534" s="94">
        <v>10</v>
      </c>
      <c r="G534" s="29"/>
      <c r="H534" s="150">
        <v>5.5</v>
      </c>
      <c r="I534" s="22"/>
      <c r="J534" s="23"/>
      <c r="K534" s="24">
        <f t="shared" si="17"/>
        <v>0</v>
      </c>
      <c r="L534" s="214"/>
      <c r="M534" s="16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1:49" s="30" customFormat="1" ht="36" customHeight="1" x14ac:dyDescent="0.25">
      <c r="A535" s="197" t="s">
        <v>1860</v>
      </c>
      <c r="B535" s="65" t="s">
        <v>463</v>
      </c>
      <c r="C535" s="27" t="s">
        <v>1864</v>
      </c>
      <c r="D535" s="31" t="s">
        <v>1865</v>
      </c>
      <c r="E535" s="119">
        <v>-0.50714285714285712</v>
      </c>
      <c r="F535" s="94">
        <v>14</v>
      </c>
      <c r="G535" s="29"/>
      <c r="H535" s="150">
        <v>6.9</v>
      </c>
      <c r="I535" s="22"/>
      <c r="J535" s="23"/>
      <c r="K535" s="24">
        <f t="shared" si="17"/>
        <v>0</v>
      </c>
      <c r="L535" s="214"/>
      <c r="M535" s="16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1:49" s="30" customFormat="1" ht="45" customHeight="1" x14ac:dyDescent="0.25">
      <c r="A536" s="197" t="s">
        <v>1861</v>
      </c>
      <c r="B536" s="65" t="s">
        <v>467</v>
      </c>
      <c r="C536" s="27" t="s">
        <v>1866</v>
      </c>
      <c r="D536" s="31" t="s">
        <v>3348</v>
      </c>
      <c r="E536" s="119">
        <v>-0.38717948717948719</v>
      </c>
      <c r="F536" s="94">
        <v>39</v>
      </c>
      <c r="G536" s="29"/>
      <c r="H536" s="150">
        <v>23.9</v>
      </c>
      <c r="I536" s="22"/>
      <c r="J536" s="23"/>
      <c r="K536" s="24">
        <f t="shared" si="17"/>
        <v>0</v>
      </c>
      <c r="L536" s="214"/>
      <c r="M536" s="16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1:49" s="30" customFormat="1" ht="36" customHeight="1" x14ac:dyDescent="0.25">
      <c r="A537" s="197" t="s">
        <v>1877</v>
      </c>
      <c r="B537" s="65" t="s">
        <v>244</v>
      </c>
      <c r="C537" s="27" t="s">
        <v>1878</v>
      </c>
      <c r="D537" s="31" t="s">
        <v>3080</v>
      </c>
      <c r="E537" s="119">
        <v>-0.37441860465116283</v>
      </c>
      <c r="F537" s="94">
        <v>43</v>
      </c>
      <c r="G537" s="29"/>
      <c r="H537" s="150">
        <v>26.9</v>
      </c>
      <c r="I537" s="22"/>
      <c r="J537" s="23"/>
      <c r="K537" s="24">
        <f t="shared" si="17"/>
        <v>0</v>
      </c>
      <c r="L537" s="214"/>
      <c r="M537" s="16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1:49" s="30" customFormat="1" ht="45" customHeight="1" x14ac:dyDescent="0.25">
      <c r="A538" s="197" t="s">
        <v>1882</v>
      </c>
      <c r="B538" s="65" t="s">
        <v>244</v>
      </c>
      <c r="C538" s="27" t="s">
        <v>1884</v>
      </c>
      <c r="D538" s="31" t="s">
        <v>1885</v>
      </c>
      <c r="E538" s="119">
        <v>-0.36833333333333335</v>
      </c>
      <c r="F538" s="94">
        <v>60</v>
      </c>
      <c r="G538" s="29"/>
      <c r="H538" s="150">
        <v>37.9</v>
      </c>
      <c r="I538" s="22"/>
      <c r="J538" s="23"/>
      <c r="K538" s="24">
        <f t="shared" si="17"/>
        <v>0</v>
      </c>
      <c r="L538" s="214"/>
      <c r="M538" s="16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1:49" s="30" customFormat="1" ht="36" customHeight="1" thickBot="1" x14ac:dyDescent="0.3">
      <c r="A539" s="197" t="s">
        <v>1883</v>
      </c>
      <c r="B539" s="65" t="s">
        <v>244</v>
      </c>
      <c r="C539" s="27" t="s">
        <v>1878</v>
      </c>
      <c r="D539" s="31" t="s">
        <v>1886</v>
      </c>
      <c r="E539" s="119">
        <v>-0.37441860465116283</v>
      </c>
      <c r="F539" s="94">
        <v>43</v>
      </c>
      <c r="G539" s="29"/>
      <c r="H539" s="150">
        <v>26.9</v>
      </c>
      <c r="I539" s="22"/>
      <c r="J539" s="23"/>
      <c r="K539" s="24">
        <f t="shared" si="17"/>
        <v>0</v>
      </c>
      <c r="L539" s="214"/>
      <c r="M539" s="16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1:49" s="7" customFormat="1" ht="16.5" customHeight="1" thickBot="1" x14ac:dyDescent="0.3">
      <c r="A540" s="281" t="s">
        <v>1260</v>
      </c>
      <c r="B540" s="282"/>
      <c r="C540" s="282"/>
      <c r="D540" s="282"/>
      <c r="E540" s="282"/>
      <c r="F540" s="282"/>
      <c r="G540" s="282"/>
      <c r="H540" s="282"/>
      <c r="I540" s="282"/>
      <c r="J540" s="282"/>
      <c r="K540" s="283"/>
      <c r="L540" s="214"/>
      <c r="M540" s="16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1:49" s="30" customFormat="1" ht="41.25" customHeight="1" x14ac:dyDescent="0.25">
      <c r="A541" s="199" t="s">
        <v>536</v>
      </c>
      <c r="B541" s="65" t="s">
        <v>433</v>
      </c>
      <c r="C541" s="27" t="s">
        <v>1735</v>
      </c>
      <c r="D541" s="31" t="s">
        <v>3084</v>
      </c>
      <c r="E541" s="118">
        <v>-0.27727272727272728</v>
      </c>
      <c r="F541" s="101">
        <v>22</v>
      </c>
      <c r="G541" s="29"/>
      <c r="H541" s="151">
        <v>15.9</v>
      </c>
      <c r="I541" s="22"/>
      <c r="J541" s="23"/>
      <c r="K541" s="24">
        <f t="shared" si="17"/>
        <v>0</v>
      </c>
      <c r="L541" s="214"/>
      <c r="M541" s="16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1:49" s="30" customFormat="1" ht="39" customHeight="1" x14ac:dyDescent="0.25">
      <c r="A542" s="197" t="s">
        <v>538</v>
      </c>
      <c r="B542" s="65" t="s">
        <v>433</v>
      </c>
      <c r="C542" s="27" t="s">
        <v>1735</v>
      </c>
      <c r="D542" s="31" t="s">
        <v>3085</v>
      </c>
      <c r="E542" s="118">
        <v>-0.2318181818181819</v>
      </c>
      <c r="F542" s="100">
        <v>22</v>
      </c>
      <c r="G542" s="29"/>
      <c r="H542" s="151">
        <v>16.899999999999999</v>
      </c>
      <c r="I542" s="22"/>
      <c r="J542" s="23"/>
      <c r="K542" s="24">
        <f t="shared" si="17"/>
        <v>0</v>
      </c>
      <c r="L542" s="214"/>
      <c r="M542" s="16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1:49" s="30" customFormat="1" ht="38.4" customHeight="1" x14ac:dyDescent="0.25">
      <c r="A543" s="197" t="s">
        <v>537</v>
      </c>
      <c r="B543" s="65" t="s">
        <v>433</v>
      </c>
      <c r="C543" s="27" t="s">
        <v>1735</v>
      </c>
      <c r="D543" s="31" t="s">
        <v>3086</v>
      </c>
      <c r="E543" s="118">
        <v>-0.2318181818181819</v>
      </c>
      <c r="F543" s="94">
        <v>22</v>
      </c>
      <c r="G543" s="29"/>
      <c r="H543" s="151">
        <v>16.899999999999999</v>
      </c>
      <c r="I543" s="22"/>
      <c r="J543" s="23"/>
      <c r="K543" s="24">
        <f t="shared" si="17"/>
        <v>0</v>
      </c>
      <c r="L543" s="214"/>
      <c r="M543" s="16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1:49" s="30" customFormat="1" ht="37.5" customHeight="1" x14ac:dyDescent="0.25">
      <c r="A544" s="197" t="s">
        <v>1737</v>
      </c>
      <c r="B544" s="65" t="s">
        <v>433</v>
      </c>
      <c r="C544" s="27" t="s">
        <v>1738</v>
      </c>
      <c r="D544" s="31" t="s">
        <v>1739</v>
      </c>
      <c r="E544" s="118">
        <v>-0.2028571428571429</v>
      </c>
      <c r="F544" s="94">
        <v>35</v>
      </c>
      <c r="G544" s="29"/>
      <c r="H544" s="151">
        <v>27.9</v>
      </c>
      <c r="I544" s="22"/>
      <c r="J544" s="23"/>
      <c r="K544" s="24">
        <f t="shared" si="17"/>
        <v>0</v>
      </c>
      <c r="L544" s="214"/>
      <c r="M544" s="16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1:49" s="30" customFormat="1" ht="42" customHeight="1" x14ac:dyDescent="0.25">
      <c r="A545" s="197" t="s">
        <v>1743</v>
      </c>
      <c r="B545" s="65" t="s">
        <v>515</v>
      </c>
      <c r="C545" s="27" t="s">
        <v>1744</v>
      </c>
      <c r="D545" s="31" t="s">
        <v>3087</v>
      </c>
      <c r="E545" s="118"/>
      <c r="F545" s="94"/>
      <c r="G545" s="29"/>
      <c r="H545" s="151">
        <v>32.9</v>
      </c>
      <c r="I545" s="22"/>
      <c r="J545" s="23"/>
      <c r="K545" s="24">
        <f t="shared" si="17"/>
        <v>0</v>
      </c>
      <c r="L545" s="214"/>
      <c r="M545" s="16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1:49" s="25" customFormat="1" ht="35.25" customHeight="1" x14ac:dyDescent="0.25">
      <c r="A546" s="197" t="s">
        <v>540</v>
      </c>
      <c r="B546" s="65" t="s">
        <v>515</v>
      </c>
      <c r="C546" s="40" t="s">
        <v>539</v>
      </c>
      <c r="D546" s="31" t="s">
        <v>1476</v>
      </c>
      <c r="E546" s="120"/>
      <c r="F546" s="100"/>
      <c r="G546" s="29"/>
      <c r="H546" s="152">
        <v>31.9</v>
      </c>
      <c r="I546" s="22"/>
      <c r="J546" s="42"/>
      <c r="K546" s="24">
        <f t="shared" ref="K546:K548" si="22">H546*J546</f>
        <v>0</v>
      </c>
      <c r="L546" s="214"/>
      <c r="M546" s="16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1:49" s="25" customFormat="1" ht="34.5" customHeight="1" x14ac:dyDescent="0.25">
      <c r="A547" s="197" t="s">
        <v>1749</v>
      </c>
      <c r="B547" s="65" t="s">
        <v>515</v>
      </c>
      <c r="C547" s="40" t="s">
        <v>539</v>
      </c>
      <c r="D547" s="31" t="s">
        <v>3088</v>
      </c>
      <c r="E547" s="120"/>
      <c r="F547" s="100"/>
      <c r="G547" s="29"/>
      <c r="H547" s="152">
        <v>32.9</v>
      </c>
      <c r="I547" s="22"/>
      <c r="J547" s="42"/>
      <c r="K547" s="24">
        <f t="shared" si="22"/>
        <v>0</v>
      </c>
      <c r="L547" s="214"/>
      <c r="M547" s="16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1:49" s="25" customFormat="1" ht="36" customHeight="1" x14ac:dyDescent="0.25">
      <c r="A548" s="197" t="s">
        <v>1750</v>
      </c>
      <c r="B548" s="65" t="s">
        <v>515</v>
      </c>
      <c r="C548" s="40" t="s">
        <v>1744</v>
      </c>
      <c r="D548" s="31" t="s">
        <v>3089</v>
      </c>
      <c r="E548" s="120"/>
      <c r="F548" s="100"/>
      <c r="G548" s="29"/>
      <c r="H548" s="152">
        <v>32.9</v>
      </c>
      <c r="I548" s="22"/>
      <c r="J548" s="42"/>
      <c r="K548" s="24">
        <f t="shared" si="22"/>
        <v>0</v>
      </c>
      <c r="L548" s="214"/>
      <c r="M548" s="16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1:49" s="25" customFormat="1" ht="35.25" customHeight="1" x14ac:dyDescent="0.25">
      <c r="A549" s="197" t="s">
        <v>1751</v>
      </c>
      <c r="B549" s="65" t="s">
        <v>515</v>
      </c>
      <c r="C549" s="40" t="s">
        <v>1752</v>
      </c>
      <c r="D549" s="31" t="s">
        <v>1753</v>
      </c>
      <c r="E549" s="120"/>
      <c r="F549" s="100"/>
      <c r="G549" s="29"/>
      <c r="H549" s="152">
        <v>31.9</v>
      </c>
      <c r="I549" s="22"/>
      <c r="J549" s="42"/>
      <c r="K549" s="24">
        <f t="shared" si="17"/>
        <v>0</v>
      </c>
      <c r="L549" s="214"/>
      <c r="M549" s="16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1:49" s="25" customFormat="1" ht="34.5" customHeight="1" x14ac:dyDescent="0.25">
      <c r="A550" s="197" t="s">
        <v>1779</v>
      </c>
      <c r="B550" s="19" t="s">
        <v>91</v>
      </c>
      <c r="C550" s="40" t="s">
        <v>1781</v>
      </c>
      <c r="D550" s="31" t="s">
        <v>1782</v>
      </c>
      <c r="E550" s="120">
        <v>-0.38863636363636367</v>
      </c>
      <c r="F550" s="100">
        <v>44</v>
      </c>
      <c r="G550" s="29"/>
      <c r="H550" s="152">
        <v>26.9</v>
      </c>
      <c r="I550" s="22"/>
      <c r="J550" s="42"/>
      <c r="K550" s="24">
        <f t="shared" ref="K550:K553" si="23">H550*J550</f>
        <v>0</v>
      </c>
      <c r="L550" s="214"/>
      <c r="M550" s="16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1:49" s="25" customFormat="1" ht="36" customHeight="1" x14ac:dyDescent="0.25">
      <c r="A551" s="197" t="s">
        <v>1780</v>
      </c>
      <c r="B551" s="19" t="s">
        <v>91</v>
      </c>
      <c r="C551" s="40" t="s">
        <v>1783</v>
      </c>
      <c r="D551" s="31" t="s">
        <v>1784</v>
      </c>
      <c r="E551" s="120">
        <v>-0.38863636363636367</v>
      </c>
      <c r="F551" s="100">
        <v>44</v>
      </c>
      <c r="G551" s="29"/>
      <c r="H551" s="152">
        <v>26.9</v>
      </c>
      <c r="I551" s="22"/>
      <c r="J551" s="42"/>
      <c r="K551" s="24">
        <f t="shared" si="23"/>
        <v>0</v>
      </c>
      <c r="L551" s="214"/>
      <c r="M551" s="16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1:49" s="25" customFormat="1" ht="34.5" customHeight="1" x14ac:dyDescent="0.25">
      <c r="A552" s="197" t="s">
        <v>1817</v>
      </c>
      <c r="B552" s="65" t="s">
        <v>1269</v>
      </c>
      <c r="C552" s="40" t="s">
        <v>1268</v>
      </c>
      <c r="D552" s="31" t="s">
        <v>1819</v>
      </c>
      <c r="E552" s="120">
        <v>-0.2448275862068966</v>
      </c>
      <c r="F552" s="100">
        <v>29</v>
      </c>
      <c r="G552" s="29"/>
      <c r="H552" s="152">
        <v>21.9</v>
      </c>
      <c r="I552" s="22"/>
      <c r="J552" s="42"/>
      <c r="K552" s="24">
        <f t="shared" si="23"/>
        <v>0</v>
      </c>
      <c r="L552" s="214"/>
      <c r="M552" s="16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1:49" s="25" customFormat="1" ht="36" customHeight="1" x14ac:dyDescent="0.25">
      <c r="A553" s="197" t="s">
        <v>1818</v>
      </c>
      <c r="B553" s="65" t="s">
        <v>1269</v>
      </c>
      <c r="C553" s="40" t="s">
        <v>1820</v>
      </c>
      <c r="D553" s="31" t="s">
        <v>1821</v>
      </c>
      <c r="E553" s="120">
        <v>-0.26296296296296301</v>
      </c>
      <c r="F553" s="100">
        <v>27</v>
      </c>
      <c r="G553" s="29"/>
      <c r="H553" s="152">
        <v>19.899999999999999</v>
      </c>
      <c r="I553" s="22"/>
      <c r="J553" s="42"/>
      <c r="K553" s="24">
        <f t="shared" si="23"/>
        <v>0</v>
      </c>
      <c r="L553" s="214"/>
      <c r="M553" s="16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1:49" s="25" customFormat="1" ht="34.5" customHeight="1" thickBot="1" x14ac:dyDescent="0.3">
      <c r="A554" s="197" t="s">
        <v>1879</v>
      </c>
      <c r="B554" s="65" t="s">
        <v>244</v>
      </c>
      <c r="C554" s="40" t="s">
        <v>1880</v>
      </c>
      <c r="D554" s="31" t="s">
        <v>1881</v>
      </c>
      <c r="E554" s="120">
        <v>-0.36200000000000004</v>
      </c>
      <c r="F554" s="100">
        <v>50</v>
      </c>
      <c r="G554" s="29"/>
      <c r="H554" s="152">
        <v>31.9</v>
      </c>
      <c r="I554" s="22"/>
      <c r="J554" s="42"/>
      <c r="K554" s="24">
        <f t="shared" ref="K554:K581" si="24">H554*J554</f>
        <v>0</v>
      </c>
      <c r="L554" s="214"/>
      <c r="M554" s="16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1:49" s="7" customFormat="1" ht="16.5" customHeight="1" thickBot="1" x14ac:dyDescent="0.3">
      <c r="A555" s="281" t="s">
        <v>541</v>
      </c>
      <c r="B555" s="282"/>
      <c r="C555" s="282"/>
      <c r="D555" s="282"/>
      <c r="E555" s="282"/>
      <c r="F555" s="282"/>
      <c r="G555" s="282"/>
      <c r="H555" s="282"/>
      <c r="I555" s="282"/>
      <c r="J555" s="282"/>
      <c r="K555" s="283"/>
      <c r="L555" s="214"/>
      <c r="M555" s="16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1:49" s="30" customFormat="1" ht="39" customHeight="1" x14ac:dyDescent="0.25">
      <c r="A556" s="200" t="s">
        <v>1851</v>
      </c>
      <c r="B556" s="103" t="s">
        <v>542</v>
      </c>
      <c r="C556" s="20" t="s">
        <v>1853</v>
      </c>
      <c r="D556" s="28" t="s">
        <v>3253</v>
      </c>
      <c r="E556" s="119">
        <v>-0.40666666666666662</v>
      </c>
      <c r="F556" s="92">
        <v>15</v>
      </c>
      <c r="G556" s="104"/>
      <c r="H556" s="150">
        <v>8.9</v>
      </c>
      <c r="I556" s="22"/>
      <c r="J556" s="38"/>
      <c r="K556" s="24">
        <f t="shared" si="24"/>
        <v>0</v>
      </c>
      <c r="L556" s="214"/>
      <c r="M556" s="16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1:49" s="30" customFormat="1" ht="27" customHeight="1" thickBot="1" x14ac:dyDescent="0.3">
      <c r="A557" s="200" t="s">
        <v>1852</v>
      </c>
      <c r="B557" s="103" t="s">
        <v>542</v>
      </c>
      <c r="C557" s="20" t="s">
        <v>1854</v>
      </c>
      <c r="D557" s="28" t="s">
        <v>1855</v>
      </c>
      <c r="E557" s="119">
        <v>-0.38124999999999998</v>
      </c>
      <c r="F557" s="92">
        <v>16</v>
      </c>
      <c r="G557" s="104"/>
      <c r="H557" s="150">
        <v>9.9</v>
      </c>
      <c r="I557" s="22"/>
      <c r="J557" s="38"/>
      <c r="K557" s="24"/>
      <c r="L557" s="214"/>
      <c r="M557" s="16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1:49" s="7" customFormat="1" ht="16.5" customHeight="1" thickBot="1" x14ac:dyDescent="0.3">
      <c r="A558" s="281" t="s">
        <v>543</v>
      </c>
      <c r="B558" s="282"/>
      <c r="C558" s="282"/>
      <c r="D558" s="282"/>
      <c r="E558" s="282"/>
      <c r="F558" s="282"/>
      <c r="G558" s="282"/>
      <c r="H558" s="282"/>
      <c r="I558" s="282"/>
      <c r="J558" s="282"/>
      <c r="K558" s="283"/>
      <c r="L558" s="214"/>
      <c r="M558" s="16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1:49" s="25" customFormat="1" ht="27" customHeight="1" x14ac:dyDescent="0.25">
      <c r="A559" s="197" t="s">
        <v>1887</v>
      </c>
      <c r="B559" s="64" t="s">
        <v>433</v>
      </c>
      <c r="C559" s="27" t="s">
        <v>510</v>
      </c>
      <c r="D559" s="33" t="s">
        <v>3470</v>
      </c>
      <c r="E559" s="120">
        <v>-0.38717948717948719</v>
      </c>
      <c r="F559" s="100">
        <v>39</v>
      </c>
      <c r="G559" s="34"/>
      <c r="H559" s="145">
        <v>23.9</v>
      </c>
      <c r="I559" s="22"/>
      <c r="J559" s="42"/>
      <c r="K559" s="24"/>
      <c r="L559" s="214"/>
      <c r="M559" s="16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1:49" s="25" customFormat="1" ht="27" customHeight="1" x14ac:dyDescent="0.25">
      <c r="A560" s="197" t="s">
        <v>2160</v>
      </c>
      <c r="B560" s="64" t="s">
        <v>433</v>
      </c>
      <c r="C560" s="27" t="s">
        <v>2161</v>
      </c>
      <c r="D560" s="33" t="s">
        <v>3469</v>
      </c>
      <c r="E560" s="120">
        <v>-0.20769230769230773</v>
      </c>
      <c r="F560" s="100">
        <v>39</v>
      </c>
      <c r="G560" s="34"/>
      <c r="H560" s="145">
        <v>30.9</v>
      </c>
      <c r="I560" s="22"/>
      <c r="J560" s="42"/>
      <c r="K560" s="24"/>
      <c r="L560" s="214"/>
      <c r="M560" s="16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1:49" s="25" customFormat="1" ht="27" customHeight="1" x14ac:dyDescent="0.25">
      <c r="A561" s="197" t="s">
        <v>1754</v>
      </c>
      <c r="B561" s="64" t="s">
        <v>1261</v>
      </c>
      <c r="C561" s="27" t="s">
        <v>1755</v>
      </c>
      <c r="D561" s="33" t="s">
        <v>1756</v>
      </c>
      <c r="E561" s="120">
        <v>-6.8333333333333357E-2</v>
      </c>
      <c r="F561" s="100">
        <v>60</v>
      </c>
      <c r="G561" s="34"/>
      <c r="H561" s="145">
        <v>55.9</v>
      </c>
      <c r="I561" s="22"/>
      <c r="J561" s="42"/>
      <c r="K561" s="24">
        <f t="shared" ref="K561" si="25">H561*J561</f>
        <v>0</v>
      </c>
      <c r="L561" s="214"/>
      <c r="M561" s="16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1:49" s="25" customFormat="1" ht="27" customHeight="1" x14ac:dyDescent="0.25">
      <c r="A562" s="197" t="s">
        <v>1264</v>
      </c>
      <c r="B562" s="64" t="s">
        <v>1242</v>
      </c>
      <c r="C562" s="27" t="s">
        <v>1267</v>
      </c>
      <c r="D562" s="33" t="s">
        <v>3210</v>
      </c>
      <c r="E562" s="120">
        <v>-0.45606060606060606</v>
      </c>
      <c r="F562" s="100">
        <v>66</v>
      </c>
      <c r="G562" s="34"/>
      <c r="H562" s="145">
        <v>35.9</v>
      </c>
      <c r="I562" s="22"/>
      <c r="J562" s="42"/>
      <c r="K562" s="24"/>
      <c r="L562" s="214"/>
      <c r="M562" s="16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1:49" s="25" customFormat="1" ht="41.4" customHeight="1" x14ac:dyDescent="0.25">
      <c r="A563" s="197" t="s">
        <v>1263</v>
      </c>
      <c r="B563" s="64" t="s">
        <v>1242</v>
      </c>
      <c r="C563" s="27" t="s">
        <v>1266</v>
      </c>
      <c r="D563" s="33" t="s">
        <v>3211</v>
      </c>
      <c r="E563" s="120">
        <v>-0.43846153846153851</v>
      </c>
      <c r="F563" s="100">
        <v>39</v>
      </c>
      <c r="G563" s="34"/>
      <c r="H563" s="145">
        <v>21.9</v>
      </c>
      <c r="I563" s="22"/>
      <c r="J563" s="42"/>
      <c r="K563" s="24"/>
      <c r="L563" s="214"/>
      <c r="M563" s="16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1:49" s="25" customFormat="1" ht="27" customHeight="1" x14ac:dyDescent="0.25">
      <c r="A564" s="197" t="s">
        <v>1262</v>
      </c>
      <c r="B564" s="64" t="s">
        <v>1242</v>
      </c>
      <c r="C564" s="27" t="s">
        <v>1265</v>
      </c>
      <c r="D564" s="33" t="s">
        <v>1404</v>
      </c>
      <c r="E564" s="120">
        <v>-0.3979166666666667</v>
      </c>
      <c r="F564" s="100">
        <v>48</v>
      </c>
      <c r="G564" s="34"/>
      <c r="H564" s="145">
        <v>28.9</v>
      </c>
      <c r="I564" s="22"/>
      <c r="J564" s="42"/>
      <c r="K564" s="24"/>
      <c r="L564" s="214"/>
      <c r="M564" s="16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1:49" s="25" customFormat="1" ht="38.4" customHeight="1" x14ac:dyDescent="0.25">
      <c r="A565" s="197" t="s">
        <v>545</v>
      </c>
      <c r="B565" s="64" t="s">
        <v>160</v>
      </c>
      <c r="C565" s="27" t="s">
        <v>546</v>
      </c>
      <c r="D565" s="33" t="s">
        <v>3335</v>
      </c>
      <c r="E565" s="120">
        <v>-0.2630434782608696</v>
      </c>
      <c r="F565" s="100">
        <v>46</v>
      </c>
      <c r="G565" s="34"/>
      <c r="H565" s="145">
        <v>33.9</v>
      </c>
      <c r="I565" s="22"/>
      <c r="J565" s="42"/>
      <c r="K565" s="24"/>
      <c r="L565" s="214"/>
      <c r="M565" s="16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1:49" s="25" customFormat="1" ht="45" customHeight="1" x14ac:dyDescent="0.25">
      <c r="A566" s="197" t="s">
        <v>547</v>
      </c>
      <c r="B566" s="64" t="s">
        <v>160</v>
      </c>
      <c r="C566" s="27" t="s">
        <v>548</v>
      </c>
      <c r="D566" s="33" t="s">
        <v>3471</v>
      </c>
      <c r="E566" s="120">
        <v>-0.32826086956521744</v>
      </c>
      <c r="F566" s="100">
        <v>46</v>
      </c>
      <c r="G566" s="34"/>
      <c r="H566" s="145">
        <v>30.9</v>
      </c>
      <c r="I566" s="22"/>
      <c r="J566" s="42"/>
      <c r="K566" s="24"/>
      <c r="L566" s="214"/>
      <c r="M566" s="16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1:49" s="25" customFormat="1" ht="27" customHeight="1" x14ac:dyDescent="0.25">
      <c r="A567" s="197" t="s">
        <v>1890</v>
      </c>
      <c r="B567" s="64" t="s">
        <v>521</v>
      </c>
      <c r="C567" s="27" t="s">
        <v>1896</v>
      </c>
      <c r="D567" s="33" t="s">
        <v>3090</v>
      </c>
      <c r="E567" s="120">
        <v>-0.49298245614035091</v>
      </c>
      <c r="F567" s="100">
        <v>57</v>
      </c>
      <c r="G567" s="34"/>
      <c r="H567" s="145">
        <v>28.9</v>
      </c>
      <c r="I567" s="22"/>
      <c r="J567" s="42"/>
      <c r="K567" s="24"/>
      <c r="L567" s="214"/>
      <c r="M567" s="16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1:49" s="25" customFormat="1" ht="27" customHeight="1" x14ac:dyDescent="0.25">
      <c r="A568" s="197" t="s">
        <v>1891</v>
      </c>
      <c r="B568" s="64" t="s">
        <v>1269</v>
      </c>
      <c r="C568" s="27" t="s">
        <v>1897</v>
      </c>
      <c r="D568" s="33" t="s">
        <v>3171</v>
      </c>
      <c r="E568" s="120">
        <v>-0.25277777777777782</v>
      </c>
      <c r="F568" s="100">
        <v>36</v>
      </c>
      <c r="G568" s="34"/>
      <c r="H568" s="145">
        <v>26.9</v>
      </c>
      <c r="I568" s="22"/>
      <c r="J568" s="42"/>
      <c r="K568" s="24"/>
      <c r="L568" s="214"/>
      <c r="M568" s="16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1:49" s="25" customFormat="1" ht="27" customHeight="1" x14ac:dyDescent="0.25">
      <c r="A569" s="197" t="s">
        <v>1892</v>
      </c>
      <c r="B569" s="64" t="s">
        <v>1269</v>
      </c>
      <c r="C569" s="27" t="s">
        <v>1898</v>
      </c>
      <c r="D569" s="33" t="s">
        <v>1899</v>
      </c>
      <c r="E569" s="120">
        <v>-0.2382352941176471</v>
      </c>
      <c r="F569" s="100">
        <v>34</v>
      </c>
      <c r="G569" s="34"/>
      <c r="H569" s="145">
        <v>25.9</v>
      </c>
      <c r="I569" s="22"/>
      <c r="J569" s="42"/>
      <c r="K569" s="24"/>
      <c r="L569" s="214"/>
      <c r="M569" s="16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1:49" s="25" customFormat="1" ht="27" customHeight="1" x14ac:dyDescent="0.25">
      <c r="A570" s="197" t="s">
        <v>1893</v>
      </c>
      <c r="B570" s="64" t="s">
        <v>1269</v>
      </c>
      <c r="C570" s="27" t="s">
        <v>1900</v>
      </c>
      <c r="D570" s="33" t="s">
        <v>1901</v>
      </c>
      <c r="E570" s="120">
        <v>-0.2382352941176471</v>
      </c>
      <c r="F570" s="100">
        <v>34</v>
      </c>
      <c r="G570" s="34"/>
      <c r="H570" s="145">
        <v>25.9</v>
      </c>
      <c r="I570" s="22"/>
      <c r="J570" s="42"/>
      <c r="K570" s="24">
        <f t="shared" si="24"/>
        <v>0</v>
      </c>
      <c r="L570" s="214"/>
      <c r="M570" s="16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1:49" s="25" customFormat="1" ht="27" customHeight="1" x14ac:dyDescent="0.25">
      <c r="A571" s="197" t="s">
        <v>1894</v>
      </c>
      <c r="B571" s="64" t="s">
        <v>1269</v>
      </c>
      <c r="C571" s="27" t="s">
        <v>1902</v>
      </c>
      <c r="D571" s="33" t="s">
        <v>1903</v>
      </c>
      <c r="E571" s="120">
        <v>-0.25277777777777782</v>
      </c>
      <c r="F571" s="100">
        <v>36</v>
      </c>
      <c r="G571" s="34"/>
      <c r="H571" s="145">
        <v>26.9</v>
      </c>
      <c r="I571" s="22"/>
      <c r="J571" s="42"/>
      <c r="K571" s="24">
        <f t="shared" si="24"/>
        <v>0</v>
      </c>
      <c r="L571" s="214"/>
      <c r="M571" s="16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1:49" s="25" customFormat="1" ht="27" customHeight="1" x14ac:dyDescent="0.25">
      <c r="A572" s="197" t="s">
        <v>2060</v>
      </c>
      <c r="B572" s="64" t="s">
        <v>463</v>
      </c>
      <c r="C572" s="27" t="s">
        <v>1755</v>
      </c>
      <c r="D572" s="33" t="s">
        <v>506</v>
      </c>
      <c r="E572" s="120">
        <v>-0.37000000000000005</v>
      </c>
      <c r="F572" s="100">
        <v>30</v>
      </c>
      <c r="G572" s="34"/>
      <c r="H572" s="145">
        <v>18.899999999999999</v>
      </c>
      <c r="I572" s="22"/>
      <c r="J572" s="42"/>
      <c r="K572" s="24"/>
      <c r="L572" s="214"/>
      <c r="M572" s="16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1:49" s="25" customFormat="1" ht="27" customHeight="1" x14ac:dyDescent="0.25">
      <c r="A573" s="197" t="s">
        <v>1025</v>
      </c>
      <c r="B573" s="64" t="s">
        <v>463</v>
      </c>
      <c r="C573" s="27" t="s">
        <v>1027</v>
      </c>
      <c r="D573" s="33" t="s">
        <v>1028</v>
      </c>
      <c r="E573" s="120">
        <v>-0.41764705882352937</v>
      </c>
      <c r="F573" s="100">
        <v>17</v>
      </c>
      <c r="G573" s="34"/>
      <c r="H573" s="145">
        <v>9.9</v>
      </c>
      <c r="I573" s="22"/>
      <c r="J573" s="42"/>
      <c r="K573" s="24">
        <f t="shared" si="24"/>
        <v>0</v>
      </c>
      <c r="L573" s="214"/>
      <c r="M573" s="16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1:49" s="25" customFormat="1" ht="27" customHeight="1" x14ac:dyDescent="0.25">
      <c r="A574" s="197" t="s">
        <v>1024</v>
      </c>
      <c r="B574" s="64" t="s">
        <v>463</v>
      </c>
      <c r="C574" s="27" t="s">
        <v>507</v>
      </c>
      <c r="D574" s="33" t="s">
        <v>1272</v>
      </c>
      <c r="E574" s="120">
        <v>-0.23846153846153845</v>
      </c>
      <c r="F574" s="100">
        <v>13</v>
      </c>
      <c r="G574" s="34"/>
      <c r="H574" s="145">
        <v>9.9</v>
      </c>
      <c r="I574" s="22"/>
      <c r="J574" s="42"/>
      <c r="K574" s="24">
        <f t="shared" si="24"/>
        <v>0</v>
      </c>
      <c r="L574" s="214"/>
      <c r="M574" s="16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1:49" s="25" customFormat="1" ht="27" customHeight="1" x14ac:dyDescent="0.25">
      <c r="A575" s="197" t="s">
        <v>1011</v>
      </c>
      <c r="B575" s="64" t="s">
        <v>463</v>
      </c>
      <c r="C575" s="27" t="s">
        <v>1014</v>
      </c>
      <c r="D575" s="33" t="s">
        <v>1015</v>
      </c>
      <c r="E575" s="213">
        <v>-0.36428571428571427</v>
      </c>
      <c r="F575" s="100">
        <v>14</v>
      </c>
      <c r="G575" s="34"/>
      <c r="H575" s="145">
        <v>8.9</v>
      </c>
      <c r="I575" s="22"/>
      <c r="J575" s="42"/>
      <c r="K575" s="24">
        <f t="shared" si="24"/>
        <v>0</v>
      </c>
      <c r="L575" s="214"/>
      <c r="M575" s="16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1:49" s="25" customFormat="1" ht="39" customHeight="1" x14ac:dyDescent="0.25">
      <c r="A576" s="197" t="s">
        <v>1271</v>
      </c>
      <c r="B576" s="64" t="s">
        <v>463</v>
      </c>
      <c r="C576" s="27" t="s">
        <v>1434</v>
      </c>
      <c r="D576" s="33" t="s">
        <v>1273</v>
      </c>
      <c r="E576" s="120">
        <v>-0.41</v>
      </c>
      <c r="F576" s="100">
        <v>10</v>
      </c>
      <c r="G576" s="34"/>
      <c r="H576" s="145">
        <v>5.9</v>
      </c>
      <c r="I576" s="22"/>
      <c r="J576" s="42"/>
      <c r="K576" s="24">
        <f t="shared" si="24"/>
        <v>0</v>
      </c>
      <c r="L576" s="214"/>
      <c r="M576" s="16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1:49" s="25" customFormat="1" ht="36" customHeight="1" x14ac:dyDescent="0.25">
      <c r="A577" s="197" t="s">
        <v>1023</v>
      </c>
      <c r="B577" s="64" t="s">
        <v>463</v>
      </c>
      <c r="C577" s="27" t="s">
        <v>1104</v>
      </c>
      <c r="D577" s="33" t="s">
        <v>1026</v>
      </c>
      <c r="E577" s="120">
        <v>-0.43571428571428567</v>
      </c>
      <c r="F577" s="100">
        <v>14</v>
      </c>
      <c r="G577" s="34"/>
      <c r="H577" s="145">
        <v>7.9</v>
      </c>
      <c r="I577" s="22"/>
      <c r="J577" s="42"/>
      <c r="K577" s="24">
        <f t="shared" ref="K577:K579" si="26">H577*J577</f>
        <v>0</v>
      </c>
      <c r="L577" s="214"/>
      <c r="M577" s="16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1:49" s="25" customFormat="1" ht="42" customHeight="1" x14ac:dyDescent="0.25">
      <c r="A578" s="197" t="s">
        <v>1093</v>
      </c>
      <c r="B578" s="64" t="s">
        <v>463</v>
      </c>
      <c r="C578" s="27" t="s">
        <v>1101</v>
      </c>
      <c r="D578" s="33" t="s">
        <v>1094</v>
      </c>
      <c r="E578" s="120">
        <v>-0.37916666666666665</v>
      </c>
      <c r="F578" s="100">
        <v>24</v>
      </c>
      <c r="G578" s="34"/>
      <c r="H578" s="145">
        <v>14.9</v>
      </c>
      <c r="I578" s="22"/>
      <c r="J578" s="42"/>
      <c r="K578" s="24">
        <f t="shared" ref="K578" si="27">H578*J578</f>
        <v>0</v>
      </c>
      <c r="L578" s="214"/>
      <c r="M578" s="16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1:49" s="25" customFormat="1" ht="42" customHeight="1" thickBot="1" x14ac:dyDescent="0.3">
      <c r="A579" s="197" t="s">
        <v>2163</v>
      </c>
      <c r="B579" s="64" t="s">
        <v>486</v>
      </c>
      <c r="C579" s="27" t="s">
        <v>2162</v>
      </c>
      <c r="D579" s="33" t="s">
        <v>3212</v>
      </c>
      <c r="E579" s="120">
        <v>-0.29512195121951224</v>
      </c>
      <c r="F579" s="100">
        <v>41</v>
      </c>
      <c r="G579" s="34"/>
      <c r="H579" s="145">
        <v>28.9</v>
      </c>
      <c r="I579" s="22"/>
      <c r="J579" s="42"/>
      <c r="K579" s="24">
        <f t="shared" si="26"/>
        <v>0</v>
      </c>
      <c r="L579" s="214"/>
      <c r="M579" s="16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1:49" s="7" customFormat="1" ht="16.5" customHeight="1" thickBot="1" x14ac:dyDescent="0.3">
      <c r="A580" s="281" t="s">
        <v>549</v>
      </c>
      <c r="B580" s="282"/>
      <c r="C580" s="282"/>
      <c r="D580" s="282"/>
      <c r="E580" s="282"/>
      <c r="F580" s="282"/>
      <c r="G580" s="282"/>
      <c r="H580" s="282"/>
      <c r="I580" s="282"/>
      <c r="J580" s="282"/>
      <c r="K580" s="283"/>
      <c r="L580" s="214"/>
      <c r="M580" s="16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1:49" s="35" customFormat="1" ht="34.5" customHeight="1" x14ac:dyDescent="0.25">
      <c r="A581" s="200" t="s">
        <v>1721</v>
      </c>
      <c r="B581" s="19" t="s">
        <v>508</v>
      </c>
      <c r="C581" s="20" t="s">
        <v>1722</v>
      </c>
      <c r="D581" s="28" t="s">
        <v>1723</v>
      </c>
      <c r="E581" s="121">
        <v>-0.52608695652173909</v>
      </c>
      <c r="F581" s="101">
        <v>23</v>
      </c>
      <c r="G581" s="58"/>
      <c r="H581" s="153">
        <v>10.9</v>
      </c>
      <c r="I581" s="22"/>
      <c r="J581" s="115"/>
      <c r="K581" s="24">
        <f t="shared" si="24"/>
        <v>0</v>
      </c>
      <c r="L581" s="214"/>
      <c r="M581" s="16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1:49" s="35" customFormat="1" ht="34.5" customHeight="1" x14ac:dyDescent="0.25">
      <c r="A582" s="200" t="s">
        <v>550</v>
      </c>
      <c r="B582" s="19" t="s">
        <v>91</v>
      </c>
      <c r="C582" s="20" t="s">
        <v>551</v>
      </c>
      <c r="D582" s="28" t="s">
        <v>552</v>
      </c>
      <c r="E582" s="118">
        <v>-0.36379310344827587</v>
      </c>
      <c r="F582" s="100">
        <v>58</v>
      </c>
      <c r="G582" s="34"/>
      <c r="H582" s="146">
        <v>36.9</v>
      </c>
      <c r="I582" s="22"/>
      <c r="J582" s="23"/>
      <c r="K582" s="24">
        <f t="shared" ref="K582" si="28">H582*J582</f>
        <v>0</v>
      </c>
      <c r="L582" s="214"/>
      <c r="M582" s="16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1:49" s="35" customFormat="1" ht="34.5" customHeight="1" thickBot="1" x14ac:dyDescent="0.3">
      <c r="A583" s="200" t="s">
        <v>1029</v>
      </c>
      <c r="B583" s="19" t="s">
        <v>91</v>
      </c>
      <c r="C583" s="20" t="s">
        <v>1030</v>
      </c>
      <c r="D583" s="28" t="s">
        <v>1031</v>
      </c>
      <c r="E583" s="119">
        <v>-0.36388888888888893</v>
      </c>
      <c r="F583" s="100">
        <v>36</v>
      </c>
      <c r="G583" s="61"/>
      <c r="H583" s="146">
        <v>22.9</v>
      </c>
      <c r="I583" s="22"/>
      <c r="J583" s="38"/>
      <c r="K583" s="24"/>
      <c r="L583" s="214"/>
      <c r="M583" s="16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1:49" s="7" customFormat="1" ht="35.25" customHeight="1" thickBot="1" x14ac:dyDescent="0.3">
      <c r="A584" s="341" t="s">
        <v>553</v>
      </c>
      <c r="B584" s="342"/>
      <c r="C584" s="342"/>
      <c r="D584" s="342"/>
      <c r="E584" s="342"/>
      <c r="F584" s="342"/>
      <c r="G584" s="342"/>
      <c r="H584" s="342"/>
      <c r="I584" s="342"/>
      <c r="J584" s="342"/>
      <c r="K584" s="343"/>
      <c r="L584" s="214"/>
      <c r="M584" s="16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1:49" s="7" customFormat="1" ht="27" customHeight="1" thickBot="1" x14ac:dyDescent="0.3">
      <c r="A585" s="301" t="s">
        <v>492</v>
      </c>
      <c r="B585" s="302"/>
      <c r="C585" s="302"/>
      <c r="D585" s="302"/>
      <c r="E585" s="302"/>
      <c r="F585" s="302"/>
      <c r="G585" s="302"/>
      <c r="H585" s="302"/>
      <c r="I585" s="302"/>
      <c r="J585" s="302"/>
      <c r="K585" s="303"/>
      <c r="L585" s="214"/>
      <c r="M585" s="16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1:49" s="30" customFormat="1" ht="42" customHeight="1" x14ac:dyDescent="0.25">
      <c r="A586" s="201" t="s">
        <v>1275</v>
      </c>
      <c r="B586" s="19" t="s">
        <v>1276</v>
      </c>
      <c r="C586" s="20" t="s">
        <v>1530</v>
      </c>
      <c r="D586" s="28" t="s">
        <v>1531</v>
      </c>
      <c r="E586" s="119">
        <v>-0.22592592592592597</v>
      </c>
      <c r="F586" s="92">
        <v>27</v>
      </c>
      <c r="G586" s="21"/>
      <c r="H586" s="143">
        <v>20.9</v>
      </c>
      <c r="I586" s="22"/>
      <c r="J586" s="38"/>
      <c r="K586" s="24">
        <f t="shared" ref="K586:K637" si="29">H586*J586</f>
        <v>0</v>
      </c>
      <c r="L586" s="214"/>
      <c r="M586" s="16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1:49" s="30" customFormat="1" ht="36" customHeight="1" x14ac:dyDescent="0.25">
      <c r="A587" s="201" t="s">
        <v>1904</v>
      </c>
      <c r="B587" s="19" t="s">
        <v>1276</v>
      </c>
      <c r="C587" s="20" t="s">
        <v>3472</v>
      </c>
      <c r="D587" s="28" t="s">
        <v>3473</v>
      </c>
      <c r="E587" s="119">
        <v>-0.17083333333333339</v>
      </c>
      <c r="F587" s="92">
        <v>24</v>
      </c>
      <c r="G587" s="21"/>
      <c r="H587" s="143">
        <v>19.899999999999999</v>
      </c>
      <c r="I587" s="22"/>
      <c r="J587" s="38"/>
      <c r="K587" s="24">
        <f t="shared" si="29"/>
        <v>0</v>
      </c>
      <c r="L587" s="214"/>
      <c r="M587" s="16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1:49" s="30" customFormat="1" ht="36" customHeight="1" x14ac:dyDescent="0.25">
      <c r="A588" s="201" t="s">
        <v>1905</v>
      </c>
      <c r="B588" s="19" t="s">
        <v>1276</v>
      </c>
      <c r="C588" s="20" t="s">
        <v>3474</v>
      </c>
      <c r="D588" s="28" t="s">
        <v>3475</v>
      </c>
      <c r="E588" s="119">
        <v>-0.14642857142857149</v>
      </c>
      <c r="F588" s="92">
        <v>28</v>
      </c>
      <c r="G588" s="21"/>
      <c r="H588" s="143">
        <v>23.9</v>
      </c>
      <c r="I588" s="22"/>
      <c r="J588" s="38"/>
      <c r="K588" s="24">
        <f t="shared" si="29"/>
        <v>0</v>
      </c>
      <c r="L588" s="214"/>
      <c r="M588" s="16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1:49" s="30" customFormat="1" ht="39.6" customHeight="1" x14ac:dyDescent="0.25">
      <c r="A589" s="202" t="s">
        <v>1274</v>
      </c>
      <c r="B589" s="19" t="s">
        <v>1276</v>
      </c>
      <c r="C589" s="27" t="s">
        <v>1528</v>
      </c>
      <c r="D589" s="31" t="s">
        <v>1529</v>
      </c>
      <c r="E589" s="118">
        <v>-0.17083333333333339</v>
      </c>
      <c r="F589" s="93">
        <v>24</v>
      </c>
      <c r="G589" s="29"/>
      <c r="H589" s="144">
        <v>19.899999999999999</v>
      </c>
      <c r="I589" s="22"/>
      <c r="J589" s="23"/>
      <c r="K589" s="24">
        <f t="shared" si="29"/>
        <v>0</v>
      </c>
      <c r="L589" s="214"/>
      <c r="M589" s="16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1:49" s="30" customFormat="1" ht="39.6" customHeight="1" x14ac:dyDescent="0.25">
      <c r="A590" s="202" t="s">
        <v>1906</v>
      </c>
      <c r="B590" s="19" t="s">
        <v>32</v>
      </c>
      <c r="C590" s="27" t="s">
        <v>2684</v>
      </c>
      <c r="D590" s="31" t="s">
        <v>3476</v>
      </c>
      <c r="E590" s="118">
        <v>-0.18333333333333326</v>
      </c>
      <c r="F590" s="93">
        <v>6</v>
      </c>
      <c r="G590" s="29"/>
      <c r="H590" s="144">
        <v>4.9000000000000004</v>
      </c>
      <c r="I590" s="22"/>
      <c r="J590" s="23"/>
      <c r="K590" s="24">
        <f t="shared" si="29"/>
        <v>0</v>
      </c>
      <c r="L590" s="214"/>
      <c r="M590" s="16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1:49" s="30" customFormat="1" ht="32.4" customHeight="1" x14ac:dyDescent="0.25">
      <c r="A591" s="202" t="s">
        <v>1907</v>
      </c>
      <c r="B591" s="19" t="s">
        <v>431</v>
      </c>
      <c r="C591" s="27" t="s">
        <v>3477</v>
      </c>
      <c r="D591" s="31" t="s">
        <v>3478</v>
      </c>
      <c r="E591" s="118">
        <v>-0.40200000000000002</v>
      </c>
      <c r="F591" s="93">
        <v>50</v>
      </c>
      <c r="G591" s="29"/>
      <c r="H591" s="144">
        <v>29.9</v>
      </c>
      <c r="I591" s="22"/>
      <c r="J591" s="23"/>
      <c r="K591" s="24">
        <f t="shared" si="29"/>
        <v>0</v>
      </c>
      <c r="L591" s="214"/>
      <c r="M591" s="16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1:49" s="30" customFormat="1" ht="36" customHeight="1" x14ac:dyDescent="0.25">
      <c r="A592" s="202" t="s">
        <v>1912</v>
      </c>
      <c r="B592" s="19" t="s">
        <v>431</v>
      </c>
      <c r="C592" s="27" t="s">
        <v>1915</v>
      </c>
      <c r="D592" s="31" t="s">
        <v>3113</v>
      </c>
      <c r="E592" s="118">
        <v>-0.42808988764044947</v>
      </c>
      <c r="F592" s="93">
        <v>89</v>
      </c>
      <c r="G592" s="29"/>
      <c r="H592" s="144">
        <v>50.9</v>
      </c>
      <c r="I592" s="22"/>
      <c r="J592" s="23"/>
      <c r="K592" s="24">
        <f t="shared" si="29"/>
        <v>0</v>
      </c>
      <c r="L592" s="214"/>
      <c r="M592" s="16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1:49" s="25" customFormat="1" ht="33" customHeight="1" x14ac:dyDescent="0.25">
      <c r="A593" s="201" t="s">
        <v>1913</v>
      </c>
      <c r="B593" s="19" t="s">
        <v>431</v>
      </c>
      <c r="C593" s="27" t="s">
        <v>3479</v>
      </c>
      <c r="D593" s="28" t="s">
        <v>3480</v>
      </c>
      <c r="E593" s="212">
        <v>-0.40200000000000002</v>
      </c>
      <c r="F593" s="92">
        <v>50</v>
      </c>
      <c r="G593" s="21"/>
      <c r="H593" s="143">
        <v>29.9</v>
      </c>
      <c r="I593" s="22"/>
      <c r="J593" s="23"/>
      <c r="K593" s="24">
        <f t="shared" si="29"/>
        <v>0</v>
      </c>
      <c r="L593" s="214"/>
      <c r="M593" s="16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1:49" s="30" customFormat="1" ht="33" customHeight="1" x14ac:dyDescent="0.25">
      <c r="A594" s="202" t="s">
        <v>1914</v>
      </c>
      <c r="B594" s="19" t="s">
        <v>431</v>
      </c>
      <c r="C594" s="27" t="s">
        <v>1916</v>
      </c>
      <c r="D594" s="31" t="s">
        <v>3481</v>
      </c>
      <c r="E594" s="118">
        <v>-0.40200000000000002</v>
      </c>
      <c r="F594" s="93">
        <v>50</v>
      </c>
      <c r="G594" s="29"/>
      <c r="H594" s="144">
        <v>29.9</v>
      </c>
      <c r="I594" s="22"/>
      <c r="J594" s="23"/>
      <c r="K594" s="24">
        <f t="shared" si="29"/>
        <v>0</v>
      </c>
      <c r="L594" s="214"/>
      <c r="M594" s="16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1:49" s="30" customFormat="1" ht="27" customHeight="1" x14ac:dyDescent="0.25">
      <c r="A595" s="202" t="s">
        <v>1921</v>
      </c>
      <c r="B595" s="19" t="s">
        <v>1732</v>
      </c>
      <c r="C595" s="27" t="s">
        <v>1922</v>
      </c>
      <c r="D595" s="31" t="s">
        <v>3114</v>
      </c>
      <c r="E595" s="118">
        <v>-0.5086956521739131</v>
      </c>
      <c r="F595" s="93">
        <v>69</v>
      </c>
      <c r="G595" s="29"/>
      <c r="H595" s="144">
        <v>33.9</v>
      </c>
      <c r="I595" s="22"/>
      <c r="J595" s="23"/>
      <c r="K595" s="24">
        <f t="shared" si="29"/>
        <v>0</v>
      </c>
      <c r="L595" s="214"/>
      <c r="M595" s="16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1:49" s="30" customFormat="1" ht="27" customHeight="1" x14ac:dyDescent="0.25">
      <c r="A596" s="202" t="s">
        <v>1927</v>
      </c>
      <c r="B596" s="19" t="s">
        <v>433</v>
      </c>
      <c r="C596" s="27" t="s">
        <v>1002</v>
      </c>
      <c r="D596" s="31" t="s">
        <v>3482</v>
      </c>
      <c r="E596" s="118">
        <v>-0.23444444444444437</v>
      </c>
      <c r="F596" s="93">
        <v>90</v>
      </c>
      <c r="G596" s="29"/>
      <c r="H596" s="144">
        <v>68.900000000000006</v>
      </c>
      <c r="I596" s="22"/>
      <c r="J596" s="23"/>
      <c r="K596" s="24">
        <f t="shared" si="29"/>
        <v>0</v>
      </c>
      <c r="L596" s="214"/>
      <c r="M596" s="16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1:49" s="30" customFormat="1" ht="27" customHeight="1" x14ac:dyDescent="0.25">
      <c r="A597" s="202" t="s">
        <v>554</v>
      </c>
      <c r="B597" s="19" t="s">
        <v>433</v>
      </c>
      <c r="C597" s="27" t="s">
        <v>1930</v>
      </c>
      <c r="D597" s="31" t="s">
        <v>3217</v>
      </c>
      <c r="E597" s="118">
        <v>-0.3706521739130435</v>
      </c>
      <c r="F597" s="93">
        <v>92</v>
      </c>
      <c r="G597" s="29"/>
      <c r="H597" s="144">
        <v>57.9</v>
      </c>
      <c r="I597" s="22"/>
      <c r="J597" s="23"/>
      <c r="K597" s="24">
        <f t="shared" si="29"/>
        <v>0</v>
      </c>
      <c r="L597" s="214"/>
      <c r="M597" s="16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1:49" s="30" customFormat="1" ht="42" customHeight="1" x14ac:dyDescent="0.25">
      <c r="A598" s="202" t="s">
        <v>555</v>
      </c>
      <c r="B598" s="19" t="s">
        <v>433</v>
      </c>
      <c r="C598" s="27" t="s">
        <v>556</v>
      </c>
      <c r="D598" s="31" t="s">
        <v>1477</v>
      </c>
      <c r="E598" s="118">
        <v>-0.41938775510204085</v>
      </c>
      <c r="F598" s="93">
        <v>98</v>
      </c>
      <c r="G598" s="29"/>
      <c r="H598" s="144">
        <v>56.9</v>
      </c>
      <c r="I598" s="22"/>
      <c r="J598" s="23"/>
      <c r="K598" s="24">
        <f t="shared" si="29"/>
        <v>0</v>
      </c>
      <c r="L598" s="214"/>
      <c r="M598" s="16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1:49" s="30" customFormat="1" ht="33" customHeight="1" x14ac:dyDescent="0.25">
      <c r="A599" s="202" t="s">
        <v>1928</v>
      </c>
      <c r="B599" s="19" t="s">
        <v>433</v>
      </c>
      <c r="C599" s="27" t="s">
        <v>1931</v>
      </c>
      <c r="D599" s="31" t="s">
        <v>3483</v>
      </c>
      <c r="E599" s="118">
        <v>-0.32200000000000001</v>
      </c>
      <c r="F599" s="93">
        <v>50</v>
      </c>
      <c r="G599" s="29"/>
      <c r="H599" s="144">
        <v>33.9</v>
      </c>
      <c r="I599" s="22"/>
      <c r="J599" s="23"/>
      <c r="K599" s="24">
        <f t="shared" si="29"/>
        <v>0</v>
      </c>
      <c r="L599" s="214"/>
      <c r="M599" s="16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1:49" s="30" customFormat="1" ht="42.6" customHeight="1" x14ac:dyDescent="0.25">
      <c r="A600" s="202" t="s">
        <v>1929</v>
      </c>
      <c r="B600" s="19" t="s">
        <v>433</v>
      </c>
      <c r="C600" s="27" t="s">
        <v>556</v>
      </c>
      <c r="D600" s="31" t="s">
        <v>3115</v>
      </c>
      <c r="E600" s="118">
        <v>-0.45</v>
      </c>
      <c r="F600" s="93">
        <v>98</v>
      </c>
      <c r="G600" s="29"/>
      <c r="H600" s="144">
        <v>53.9</v>
      </c>
      <c r="I600" s="22"/>
      <c r="J600" s="23"/>
      <c r="K600" s="24">
        <f t="shared" si="29"/>
        <v>0</v>
      </c>
      <c r="L600" s="214"/>
      <c r="M600" s="16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1:49" s="30" customFormat="1" ht="35.4" customHeight="1" x14ac:dyDescent="0.25">
      <c r="A601" s="202" t="s">
        <v>1934</v>
      </c>
      <c r="B601" s="19" t="s">
        <v>433</v>
      </c>
      <c r="C601" s="27" t="s">
        <v>1941</v>
      </c>
      <c r="D601" s="31" t="s">
        <v>3122</v>
      </c>
      <c r="E601" s="118">
        <v>-0.3226415094339623</v>
      </c>
      <c r="F601" s="93">
        <v>53</v>
      </c>
      <c r="G601" s="29"/>
      <c r="H601" s="144">
        <v>35.9</v>
      </c>
      <c r="I601" s="22"/>
      <c r="J601" s="23"/>
      <c r="K601" s="24">
        <f t="shared" si="29"/>
        <v>0</v>
      </c>
      <c r="L601" s="214"/>
      <c r="M601" s="16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1:49" s="35" customFormat="1" ht="30.75" customHeight="1" x14ac:dyDescent="0.25">
      <c r="A602" s="202" t="s">
        <v>1935</v>
      </c>
      <c r="B602" s="19" t="s">
        <v>433</v>
      </c>
      <c r="C602" s="27" t="s">
        <v>1942</v>
      </c>
      <c r="D602" s="33" t="s">
        <v>3384</v>
      </c>
      <c r="E602" s="118">
        <v>-0.36265060240963859</v>
      </c>
      <c r="F602" s="94">
        <v>83</v>
      </c>
      <c r="G602" s="34"/>
      <c r="H602" s="144">
        <v>52.9</v>
      </c>
      <c r="I602" s="22"/>
      <c r="J602" s="23"/>
      <c r="K602" s="24">
        <f t="shared" si="29"/>
        <v>0</v>
      </c>
      <c r="L602" s="214"/>
      <c r="M602" s="16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1:49" s="30" customFormat="1" ht="36" customHeight="1" x14ac:dyDescent="0.25">
      <c r="A603" s="202" t="s">
        <v>1936</v>
      </c>
      <c r="B603" s="19" t="s">
        <v>433</v>
      </c>
      <c r="C603" s="27" t="s">
        <v>1943</v>
      </c>
      <c r="D603" s="31" t="s">
        <v>3116</v>
      </c>
      <c r="E603" s="118">
        <v>-0.34255319148936175</v>
      </c>
      <c r="F603" s="93">
        <v>47</v>
      </c>
      <c r="G603" s="29"/>
      <c r="H603" s="144">
        <v>30.9</v>
      </c>
      <c r="I603" s="22"/>
      <c r="J603" s="23"/>
      <c r="K603" s="24">
        <f t="shared" si="29"/>
        <v>0</v>
      </c>
      <c r="L603" s="214"/>
      <c r="M603" s="16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1:49" s="30" customFormat="1" ht="39" customHeight="1" x14ac:dyDescent="0.25">
      <c r="A604" s="202" t="s">
        <v>1937</v>
      </c>
      <c r="B604" s="19" t="s">
        <v>433</v>
      </c>
      <c r="C604" s="27" t="s">
        <v>1944</v>
      </c>
      <c r="D604" s="31" t="s">
        <v>3117</v>
      </c>
      <c r="E604" s="118">
        <v>-0.35048543689320383</v>
      </c>
      <c r="F604" s="93">
        <v>103</v>
      </c>
      <c r="G604" s="29"/>
      <c r="H604" s="144">
        <v>66.900000000000006</v>
      </c>
      <c r="I604" s="22"/>
      <c r="J604" s="23"/>
      <c r="K604" s="24">
        <f t="shared" si="29"/>
        <v>0</v>
      </c>
      <c r="L604" s="214"/>
      <c r="M604" s="16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1:49" s="30" customFormat="1" ht="37.200000000000003" customHeight="1" x14ac:dyDescent="0.25">
      <c r="A605" s="202" t="s">
        <v>1938</v>
      </c>
      <c r="B605" s="19" t="s">
        <v>433</v>
      </c>
      <c r="C605" s="27" t="s">
        <v>1945</v>
      </c>
      <c r="D605" s="31" t="s">
        <v>3118</v>
      </c>
      <c r="E605" s="118">
        <v>-0.21393442622950815</v>
      </c>
      <c r="F605" s="93">
        <v>122</v>
      </c>
      <c r="G605" s="29"/>
      <c r="H605" s="144">
        <v>95.9</v>
      </c>
      <c r="I605" s="22"/>
      <c r="J605" s="23"/>
      <c r="K605" s="24">
        <f t="shared" si="29"/>
        <v>0</v>
      </c>
      <c r="L605" s="214"/>
      <c r="M605" s="16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1:49" s="30" customFormat="1" ht="24.75" customHeight="1" x14ac:dyDescent="0.25">
      <c r="A606" s="202" t="s">
        <v>1032</v>
      </c>
      <c r="B606" s="19" t="s">
        <v>433</v>
      </c>
      <c r="C606" s="27" t="s">
        <v>1930</v>
      </c>
      <c r="D606" s="31" t="s">
        <v>3119</v>
      </c>
      <c r="E606" s="118">
        <v>-0.30000000000000004</v>
      </c>
      <c r="F606" s="93">
        <v>37</v>
      </c>
      <c r="G606" s="29"/>
      <c r="H606" s="144">
        <v>25.9</v>
      </c>
      <c r="I606" s="22"/>
      <c r="J606" s="23"/>
      <c r="K606" s="24">
        <f t="shared" si="29"/>
        <v>0</v>
      </c>
      <c r="L606" s="214"/>
      <c r="M606" s="16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1:49" s="30" customFormat="1" ht="24.75" customHeight="1" x14ac:dyDescent="0.25">
      <c r="A607" s="202" t="s">
        <v>1939</v>
      </c>
      <c r="B607" s="19" t="s">
        <v>433</v>
      </c>
      <c r="C607" s="27" t="s">
        <v>1946</v>
      </c>
      <c r="D607" s="31" t="s">
        <v>3122</v>
      </c>
      <c r="E607" s="118">
        <v>-0.36796874999999996</v>
      </c>
      <c r="F607" s="93">
        <v>128</v>
      </c>
      <c r="G607" s="29"/>
      <c r="H607" s="144">
        <v>80.900000000000006</v>
      </c>
      <c r="I607" s="22"/>
      <c r="J607" s="23"/>
      <c r="K607" s="24">
        <f t="shared" si="29"/>
        <v>0</v>
      </c>
      <c r="L607" s="214"/>
      <c r="M607" s="16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1:49" s="30" customFormat="1" ht="33" customHeight="1" x14ac:dyDescent="0.25">
      <c r="A608" s="202" t="s">
        <v>1940</v>
      </c>
      <c r="B608" s="19" t="s">
        <v>433</v>
      </c>
      <c r="C608" s="27" t="s">
        <v>1947</v>
      </c>
      <c r="D608" s="31" t="s">
        <v>3120</v>
      </c>
      <c r="E608" s="118">
        <v>-0.3310679611650485</v>
      </c>
      <c r="F608" s="93">
        <v>103</v>
      </c>
      <c r="G608" s="29"/>
      <c r="H608" s="144">
        <v>68.900000000000006</v>
      </c>
      <c r="I608" s="22"/>
      <c r="J608" s="23"/>
      <c r="K608" s="24">
        <f t="shared" si="29"/>
        <v>0</v>
      </c>
      <c r="L608" s="214"/>
      <c r="M608" s="16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1:49" s="25" customFormat="1" ht="37.200000000000003" customHeight="1" x14ac:dyDescent="0.25">
      <c r="A609" s="201" t="s">
        <v>1951</v>
      </c>
      <c r="B609" s="19" t="s">
        <v>433</v>
      </c>
      <c r="C609" s="27" t="s">
        <v>1960</v>
      </c>
      <c r="D609" s="28" t="s">
        <v>1414</v>
      </c>
      <c r="E609" s="118">
        <v>-0.25357142857142861</v>
      </c>
      <c r="F609" s="92">
        <v>28</v>
      </c>
      <c r="G609" s="21"/>
      <c r="H609" s="143">
        <v>20.9</v>
      </c>
      <c r="I609" s="22"/>
      <c r="J609" s="23"/>
      <c r="K609" s="24">
        <f t="shared" si="29"/>
        <v>0</v>
      </c>
      <c r="L609" s="214"/>
      <c r="M609" s="16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1:49" s="30" customFormat="1" ht="39" customHeight="1" x14ac:dyDescent="0.25">
      <c r="A610" s="202" t="s">
        <v>1952</v>
      </c>
      <c r="B610" s="19" t="s">
        <v>433</v>
      </c>
      <c r="C610" s="27" t="s">
        <v>1961</v>
      </c>
      <c r="D610" s="31" t="s">
        <v>3172</v>
      </c>
      <c r="E610" s="118">
        <v>-0.3403225806451613</v>
      </c>
      <c r="F610" s="93">
        <v>62</v>
      </c>
      <c r="G610" s="29"/>
      <c r="H610" s="144">
        <v>40.9</v>
      </c>
      <c r="I610" s="22"/>
      <c r="J610" s="23"/>
      <c r="K610" s="24">
        <f t="shared" si="29"/>
        <v>0</v>
      </c>
      <c r="L610" s="214"/>
      <c r="M610" s="16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1:49" s="30" customFormat="1" ht="33" customHeight="1" x14ac:dyDescent="0.25">
      <c r="A611" s="202" t="s">
        <v>1953</v>
      </c>
      <c r="B611" s="19" t="s">
        <v>433</v>
      </c>
      <c r="C611" s="27" t="s">
        <v>1962</v>
      </c>
      <c r="D611" s="31" t="s">
        <v>3121</v>
      </c>
      <c r="E611" s="118">
        <v>-0.32179487179487182</v>
      </c>
      <c r="F611" s="93">
        <v>78</v>
      </c>
      <c r="G611" s="29"/>
      <c r="H611" s="144">
        <v>52.9</v>
      </c>
      <c r="I611" s="22"/>
      <c r="J611" s="23"/>
      <c r="K611" s="24">
        <f t="shared" si="29"/>
        <v>0</v>
      </c>
      <c r="L611" s="214"/>
      <c r="M611" s="16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1:49" s="30" customFormat="1" ht="34.799999999999997" customHeight="1" x14ac:dyDescent="0.25">
      <c r="A612" s="202" t="s">
        <v>1954</v>
      </c>
      <c r="B612" s="19" t="s">
        <v>433</v>
      </c>
      <c r="C612" s="27" t="s">
        <v>1963</v>
      </c>
      <c r="D612" s="31" t="s">
        <v>1414</v>
      </c>
      <c r="E612" s="118">
        <v>-0.25357142857142861</v>
      </c>
      <c r="F612" s="93">
        <v>28</v>
      </c>
      <c r="G612" s="29"/>
      <c r="H612" s="144">
        <v>20.9</v>
      </c>
      <c r="I612" s="22"/>
      <c r="J612" s="23"/>
      <c r="K612" s="24">
        <f t="shared" si="29"/>
        <v>0</v>
      </c>
      <c r="L612" s="214"/>
      <c r="M612" s="16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1:49" s="30" customFormat="1" ht="33.6" customHeight="1" x14ac:dyDescent="0.25">
      <c r="A613" s="202" t="s">
        <v>1955</v>
      </c>
      <c r="B613" s="19" t="s">
        <v>433</v>
      </c>
      <c r="C613" s="27" t="s">
        <v>1930</v>
      </c>
      <c r="D613" s="31" t="s">
        <v>3173</v>
      </c>
      <c r="E613" s="118">
        <v>-0.27931034482758627</v>
      </c>
      <c r="F613" s="93">
        <v>29</v>
      </c>
      <c r="G613" s="29"/>
      <c r="H613" s="144">
        <v>20.9</v>
      </c>
      <c r="I613" s="22"/>
      <c r="J613" s="23"/>
      <c r="K613" s="24">
        <f t="shared" si="29"/>
        <v>0</v>
      </c>
      <c r="L613" s="214"/>
      <c r="M613" s="16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1:49" s="30" customFormat="1" ht="26.4" customHeight="1" x14ac:dyDescent="0.25">
      <c r="A614" s="202" t="s">
        <v>1956</v>
      </c>
      <c r="B614" s="19" t="s">
        <v>433</v>
      </c>
      <c r="C614" s="27" t="s">
        <v>1947</v>
      </c>
      <c r="D614" s="31" t="s">
        <v>3122</v>
      </c>
      <c r="E614" s="118">
        <v>-0.36019417475728149</v>
      </c>
      <c r="F614" s="93">
        <v>103</v>
      </c>
      <c r="G614" s="29"/>
      <c r="H614" s="144">
        <v>65.900000000000006</v>
      </c>
      <c r="I614" s="22"/>
      <c r="J614" s="23"/>
      <c r="K614" s="24">
        <f t="shared" si="29"/>
        <v>0</v>
      </c>
      <c r="L614" s="214"/>
      <c r="M614" s="16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1:49" s="30" customFormat="1" ht="33" customHeight="1" x14ac:dyDescent="0.25">
      <c r="A615" s="202" t="s">
        <v>1957</v>
      </c>
      <c r="B615" s="19" t="s">
        <v>433</v>
      </c>
      <c r="C615" s="27" t="s">
        <v>1964</v>
      </c>
      <c r="D615" s="31" t="s">
        <v>3122</v>
      </c>
      <c r="E615" s="118">
        <v>-0.33416666666666661</v>
      </c>
      <c r="F615" s="93">
        <v>120</v>
      </c>
      <c r="G615" s="29"/>
      <c r="H615" s="144">
        <v>79.900000000000006</v>
      </c>
      <c r="I615" s="22"/>
      <c r="J615" s="23"/>
      <c r="K615" s="24">
        <f t="shared" si="29"/>
        <v>0</v>
      </c>
      <c r="L615" s="214"/>
      <c r="M615" s="16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1:49" s="30" customFormat="1" ht="32.25" customHeight="1" x14ac:dyDescent="0.25">
      <c r="A616" s="202" t="s">
        <v>1958</v>
      </c>
      <c r="B616" s="19" t="s">
        <v>433</v>
      </c>
      <c r="C616" s="27" t="s">
        <v>1965</v>
      </c>
      <c r="D616" s="31" t="s">
        <v>3122</v>
      </c>
      <c r="E616" s="118">
        <v>-0.35520833333333335</v>
      </c>
      <c r="F616" s="93">
        <v>96</v>
      </c>
      <c r="G616" s="29"/>
      <c r="H616" s="144">
        <v>61.9</v>
      </c>
      <c r="I616" s="22"/>
      <c r="J616" s="23"/>
      <c r="K616" s="24">
        <f t="shared" si="29"/>
        <v>0</v>
      </c>
      <c r="L616" s="214"/>
      <c r="M616" s="16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1:49" s="30" customFormat="1" ht="33" customHeight="1" x14ac:dyDescent="0.25">
      <c r="A617" s="202" t="s">
        <v>1959</v>
      </c>
      <c r="B617" s="19" t="s">
        <v>433</v>
      </c>
      <c r="C617" s="27" t="s">
        <v>1931</v>
      </c>
      <c r="D617" s="31" t="s">
        <v>3123</v>
      </c>
      <c r="E617" s="118">
        <v>-0.32200000000000001</v>
      </c>
      <c r="F617" s="93">
        <v>50</v>
      </c>
      <c r="G617" s="29"/>
      <c r="H617" s="144">
        <v>33.9</v>
      </c>
      <c r="I617" s="22"/>
      <c r="J617" s="23"/>
      <c r="K617" s="24">
        <f t="shared" si="29"/>
        <v>0</v>
      </c>
      <c r="L617" s="214"/>
      <c r="M617" s="16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1:49" s="30" customFormat="1" ht="34.799999999999997" customHeight="1" x14ac:dyDescent="0.25">
      <c r="A618" s="202" t="s">
        <v>1968</v>
      </c>
      <c r="B618" s="19" t="s">
        <v>433</v>
      </c>
      <c r="C618" s="27" t="s">
        <v>1972</v>
      </c>
      <c r="D618" s="31" t="s">
        <v>3480</v>
      </c>
      <c r="E618" s="118">
        <v>-0.36203703703703699</v>
      </c>
      <c r="F618" s="93">
        <v>108</v>
      </c>
      <c r="G618" s="29"/>
      <c r="H618" s="144">
        <v>68.900000000000006</v>
      </c>
      <c r="I618" s="22"/>
      <c r="J618" s="23"/>
      <c r="K618" s="24">
        <f t="shared" si="29"/>
        <v>0</v>
      </c>
      <c r="L618" s="214"/>
      <c r="M618" s="16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1:49" s="30" customFormat="1" ht="33.6" customHeight="1" x14ac:dyDescent="0.25">
      <c r="A619" s="202" t="s">
        <v>1969</v>
      </c>
      <c r="B619" s="19" t="s">
        <v>433</v>
      </c>
      <c r="C619" s="27" t="s">
        <v>1972</v>
      </c>
      <c r="D619" s="31" t="s">
        <v>3484</v>
      </c>
      <c r="E619" s="118">
        <v>-0.34351851851851845</v>
      </c>
      <c r="F619" s="93">
        <v>108</v>
      </c>
      <c r="G619" s="29"/>
      <c r="H619" s="144">
        <v>70.900000000000006</v>
      </c>
      <c r="I619" s="22"/>
      <c r="J619" s="23"/>
      <c r="K619" s="24">
        <f t="shared" si="29"/>
        <v>0</v>
      </c>
      <c r="L619" s="214"/>
      <c r="M619" s="16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1:49" s="30" customFormat="1" ht="34.799999999999997" customHeight="1" x14ac:dyDescent="0.25">
      <c r="A620" s="202" t="s">
        <v>1970</v>
      </c>
      <c r="B620" s="19" t="s">
        <v>433</v>
      </c>
      <c r="C620" s="27" t="s">
        <v>1973</v>
      </c>
      <c r="D620" s="31" t="s">
        <v>3122</v>
      </c>
      <c r="E620" s="118">
        <v>-0.35034965034965032</v>
      </c>
      <c r="F620" s="93">
        <v>143</v>
      </c>
      <c r="G620" s="29"/>
      <c r="H620" s="144">
        <v>92.9</v>
      </c>
      <c r="I620" s="22"/>
      <c r="J620" s="23"/>
      <c r="K620" s="24">
        <f t="shared" ref="K620:K633" si="30">H620*J620</f>
        <v>0</v>
      </c>
      <c r="L620" s="214"/>
      <c r="M620" s="16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1:49" s="30" customFormat="1" ht="33.6" customHeight="1" x14ac:dyDescent="0.25">
      <c r="A621" s="202" t="s">
        <v>1971</v>
      </c>
      <c r="B621" s="19" t="s">
        <v>433</v>
      </c>
      <c r="C621" s="27" t="s">
        <v>1974</v>
      </c>
      <c r="D621" s="31" t="s">
        <v>1487</v>
      </c>
      <c r="E621" s="118">
        <v>-0.2274193548387097</v>
      </c>
      <c r="F621" s="93">
        <v>62</v>
      </c>
      <c r="G621" s="29"/>
      <c r="H621" s="144">
        <v>47.9</v>
      </c>
      <c r="I621" s="22"/>
      <c r="J621" s="23"/>
      <c r="K621" s="24">
        <f t="shared" si="30"/>
        <v>0</v>
      </c>
      <c r="L621" s="214"/>
      <c r="M621" s="16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1:49" s="30" customFormat="1" ht="34.799999999999997" customHeight="1" x14ac:dyDescent="0.25">
      <c r="A622" s="202" t="s">
        <v>1981</v>
      </c>
      <c r="B622" s="19" t="s">
        <v>433</v>
      </c>
      <c r="C622" s="27" t="s">
        <v>1982</v>
      </c>
      <c r="D622" s="31" t="s">
        <v>3124</v>
      </c>
      <c r="E622" s="118">
        <v>-0.392817679558011</v>
      </c>
      <c r="F622" s="93">
        <v>181</v>
      </c>
      <c r="G622" s="29"/>
      <c r="H622" s="144">
        <v>109.9</v>
      </c>
      <c r="I622" s="22"/>
      <c r="J622" s="23"/>
      <c r="K622" s="24">
        <f t="shared" si="30"/>
        <v>0</v>
      </c>
      <c r="L622" s="214"/>
      <c r="M622" s="16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1:49" s="30" customFormat="1" ht="33.6" customHeight="1" x14ac:dyDescent="0.25">
      <c r="A623" s="202" t="s">
        <v>1986</v>
      </c>
      <c r="B623" s="19" t="s">
        <v>1279</v>
      </c>
      <c r="C623" s="27" t="s">
        <v>3485</v>
      </c>
      <c r="D623" s="31" t="s">
        <v>3486</v>
      </c>
      <c r="E623" s="118">
        <v>-0.25416666666666671</v>
      </c>
      <c r="F623" s="93">
        <v>24</v>
      </c>
      <c r="G623" s="29"/>
      <c r="H623" s="144">
        <v>17.899999999999999</v>
      </c>
      <c r="I623" s="22"/>
      <c r="J623" s="23"/>
      <c r="K623" s="24">
        <f t="shared" ref="K623:K630" si="31">H623*J623</f>
        <v>0</v>
      </c>
      <c r="L623" s="214"/>
      <c r="M623" s="16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1:49" s="30" customFormat="1" ht="34.799999999999997" customHeight="1" x14ac:dyDescent="0.25">
      <c r="A624" s="202" t="s">
        <v>1278</v>
      </c>
      <c r="B624" s="19" t="s">
        <v>1279</v>
      </c>
      <c r="C624" s="27" t="s">
        <v>1532</v>
      </c>
      <c r="D624" s="31" t="s">
        <v>1533</v>
      </c>
      <c r="E624" s="118">
        <v>-0.31379310344827593</v>
      </c>
      <c r="F624" s="93">
        <v>29</v>
      </c>
      <c r="G624" s="29"/>
      <c r="H624" s="144">
        <v>19.899999999999999</v>
      </c>
      <c r="I624" s="22"/>
      <c r="J624" s="23"/>
      <c r="K624" s="24">
        <f t="shared" si="31"/>
        <v>0</v>
      </c>
      <c r="L624" s="214"/>
      <c r="M624" s="16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1:49" s="30" customFormat="1" ht="33.6" customHeight="1" x14ac:dyDescent="0.25">
      <c r="A625" s="202" t="s">
        <v>1277</v>
      </c>
      <c r="B625" s="19" t="s">
        <v>1279</v>
      </c>
      <c r="C625" s="27" t="s">
        <v>1996</v>
      </c>
      <c r="D625" s="31" t="s">
        <v>3112</v>
      </c>
      <c r="E625" s="118">
        <v>-0.17222222222222219</v>
      </c>
      <c r="F625" s="93">
        <v>18</v>
      </c>
      <c r="G625" s="29"/>
      <c r="H625" s="144">
        <v>14.9</v>
      </c>
      <c r="I625" s="22"/>
      <c r="J625" s="23"/>
      <c r="K625" s="24">
        <f t="shared" si="31"/>
        <v>0</v>
      </c>
      <c r="L625" s="214"/>
      <c r="M625" s="16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1:49" s="30" customFormat="1" ht="34.799999999999997" customHeight="1" x14ac:dyDescent="0.25">
      <c r="A626" s="202" t="s">
        <v>1987</v>
      </c>
      <c r="B626" s="19" t="s">
        <v>2007</v>
      </c>
      <c r="C626" s="27" t="s">
        <v>1997</v>
      </c>
      <c r="D626" s="31" t="s">
        <v>3254</v>
      </c>
      <c r="E626" s="118">
        <v>-0.3288461538461539</v>
      </c>
      <c r="F626" s="93">
        <v>52</v>
      </c>
      <c r="G626" s="29"/>
      <c r="H626" s="144">
        <v>34.9</v>
      </c>
      <c r="I626" s="22"/>
      <c r="J626" s="23"/>
      <c r="K626" s="24">
        <f t="shared" si="31"/>
        <v>0</v>
      </c>
      <c r="L626" s="214"/>
      <c r="M626" s="16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1:49" s="30" customFormat="1" ht="74.400000000000006" customHeight="1" x14ac:dyDescent="0.25">
      <c r="A627" s="192" t="s">
        <v>1631</v>
      </c>
      <c r="B627" s="26" t="s">
        <v>1280</v>
      </c>
      <c r="C627" s="27" t="s">
        <v>1669</v>
      </c>
      <c r="D627" s="31" t="s">
        <v>3431</v>
      </c>
      <c r="E627" s="118">
        <v>-0.29285714285714282</v>
      </c>
      <c r="F627" s="93">
        <v>14</v>
      </c>
      <c r="G627" s="29"/>
      <c r="H627" s="144">
        <v>9.9</v>
      </c>
      <c r="I627" s="22"/>
      <c r="J627" s="23"/>
      <c r="K627" s="24">
        <f t="shared" si="31"/>
        <v>0</v>
      </c>
      <c r="L627" s="214"/>
      <c r="M627" s="16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1:49" s="30" customFormat="1" ht="33.6" customHeight="1" x14ac:dyDescent="0.25">
      <c r="A628" s="202" t="s">
        <v>1988</v>
      </c>
      <c r="B628" s="19" t="s">
        <v>1280</v>
      </c>
      <c r="C628" s="27" t="s">
        <v>1998</v>
      </c>
      <c r="D628" s="31" t="s">
        <v>1999</v>
      </c>
      <c r="E628" s="118">
        <v>-0.15000000000000005</v>
      </c>
      <c r="F628" s="93">
        <v>34</v>
      </c>
      <c r="G628" s="29"/>
      <c r="H628" s="144">
        <v>28.9</v>
      </c>
      <c r="I628" s="22"/>
      <c r="J628" s="23"/>
      <c r="K628" s="24">
        <f t="shared" si="31"/>
        <v>0</v>
      </c>
      <c r="L628" s="214"/>
      <c r="M628" s="16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1:49" s="30" customFormat="1" ht="34.799999999999997" customHeight="1" x14ac:dyDescent="0.25">
      <c r="A629" s="202" t="s">
        <v>1989</v>
      </c>
      <c r="B629" s="19" t="s">
        <v>1280</v>
      </c>
      <c r="C629" s="27" t="s">
        <v>2000</v>
      </c>
      <c r="D629" s="31" t="s">
        <v>3487</v>
      </c>
      <c r="E629" s="118">
        <v>-0.23666666666666672</v>
      </c>
      <c r="F629" s="93">
        <v>30</v>
      </c>
      <c r="G629" s="29"/>
      <c r="H629" s="144">
        <v>22.9</v>
      </c>
      <c r="I629" s="22"/>
      <c r="J629" s="23"/>
      <c r="K629" s="24">
        <f t="shared" si="31"/>
        <v>0</v>
      </c>
      <c r="L629" s="214"/>
      <c r="M629" s="16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1:49" s="30" customFormat="1" ht="33.6" customHeight="1" x14ac:dyDescent="0.25">
      <c r="A630" s="202" t="s">
        <v>1990</v>
      </c>
      <c r="B630" s="19" t="s">
        <v>1280</v>
      </c>
      <c r="C630" s="27" t="s">
        <v>2001</v>
      </c>
      <c r="D630" s="31" t="s">
        <v>2002</v>
      </c>
      <c r="E630" s="118">
        <v>-0.26249999999999996</v>
      </c>
      <c r="F630" s="93">
        <v>8</v>
      </c>
      <c r="G630" s="29"/>
      <c r="H630" s="144">
        <v>5.9</v>
      </c>
      <c r="I630" s="22"/>
      <c r="J630" s="23"/>
      <c r="K630" s="24">
        <f t="shared" si="31"/>
        <v>0</v>
      </c>
      <c r="L630" s="214"/>
      <c r="M630" s="16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1:49" s="30" customFormat="1" ht="33.6" customHeight="1" x14ac:dyDescent="0.25">
      <c r="A631" s="202" t="s">
        <v>557</v>
      </c>
      <c r="B631" s="19" t="s">
        <v>530</v>
      </c>
      <c r="C631" s="27" t="s">
        <v>558</v>
      </c>
      <c r="D631" s="31" t="s">
        <v>1478</v>
      </c>
      <c r="E631" s="118">
        <v>-0.30111111111111111</v>
      </c>
      <c r="F631" s="93">
        <v>90</v>
      </c>
      <c r="G631" s="29"/>
      <c r="H631" s="144">
        <v>62.9</v>
      </c>
      <c r="I631" s="22"/>
      <c r="J631" s="23"/>
      <c r="K631" s="24">
        <f t="shared" si="30"/>
        <v>0</v>
      </c>
      <c r="L631" s="214"/>
      <c r="M631" s="16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1:49" s="30" customFormat="1" ht="46.2" customHeight="1" x14ac:dyDescent="0.25">
      <c r="A632" s="202" t="s">
        <v>1282</v>
      </c>
      <c r="B632" s="19" t="s">
        <v>1285</v>
      </c>
      <c r="C632" s="27" t="s">
        <v>1284</v>
      </c>
      <c r="D632" s="31" t="s">
        <v>3385</v>
      </c>
      <c r="E632" s="118">
        <v>-0.41</v>
      </c>
      <c r="F632" s="93">
        <v>10</v>
      </c>
      <c r="G632" s="29"/>
      <c r="H632" s="144">
        <v>5.9</v>
      </c>
      <c r="I632" s="22"/>
      <c r="J632" s="23"/>
      <c r="K632" s="24">
        <f t="shared" si="30"/>
        <v>0</v>
      </c>
      <c r="L632" s="214"/>
      <c r="M632" s="16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1:49" s="30" customFormat="1" ht="33.6" customHeight="1" x14ac:dyDescent="0.25">
      <c r="A633" s="202" t="s">
        <v>1281</v>
      </c>
      <c r="B633" s="19" t="s">
        <v>1285</v>
      </c>
      <c r="C633" s="27" t="s">
        <v>1283</v>
      </c>
      <c r="D633" s="31" t="s">
        <v>3386</v>
      </c>
      <c r="E633" s="118">
        <v>-0.51</v>
      </c>
      <c r="F633" s="93">
        <v>10</v>
      </c>
      <c r="G633" s="29"/>
      <c r="H633" s="144">
        <v>4.9000000000000004</v>
      </c>
      <c r="I633" s="22"/>
      <c r="J633" s="23"/>
      <c r="K633" s="24">
        <f t="shared" si="30"/>
        <v>0</v>
      </c>
      <c r="L633" s="214"/>
      <c r="M633" s="16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1:49" s="30" customFormat="1" ht="34.799999999999997" customHeight="1" x14ac:dyDescent="0.25">
      <c r="A634" s="202" t="s">
        <v>1991</v>
      </c>
      <c r="B634" s="19" t="s">
        <v>1033</v>
      </c>
      <c r="C634" s="27" t="s">
        <v>2003</v>
      </c>
      <c r="D634" s="31" t="s">
        <v>1487</v>
      </c>
      <c r="E634" s="118">
        <v>-0.2688888888888889</v>
      </c>
      <c r="F634" s="93">
        <v>45</v>
      </c>
      <c r="G634" s="29"/>
      <c r="H634" s="144">
        <v>32.9</v>
      </c>
      <c r="I634" s="22"/>
      <c r="J634" s="23"/>
      <c r="K634" s="24">
        <f t="shared" ref="K634:K635" si="32">H634*J634</f>
        <v>0</v>
      </c>
      <c r="L634" s="214"/>
      <c r="M634" s="16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1:49" s="30" customFormat="1" ht="33.6" customHeight="1" x14ac:dyDescent="0.25">
      <c r="A635" s="202" t="s">
        <v>1992</v>
      </c>
      <c r="B635" s="19" t="s">
        <v>1033</v>
      </c>
      <c r="C635" s="27" t="s">
        <v>2004</v>
      </c>
      <c r="D635" s="31" t="s">
        <v>3125</v>
      </c>
      <c r="E635" s="118">
        <v>-0.30499999999999999</v>
      </c>
      <c r="F635" s="93">
        <v>20</v>
      </c>
      <c r="G635" s="29"/>
      <c r="H635" s="144">
        <v>13.9</v>
      </c>
      <c r="I635" s="22"/>
      <c r="J635" s="23"/>
      <c r="K635" s="24">
        <f t="shared" si="32"/>
        <v>0</v>
      </c>
      <c r="L635" s="214"/>
      <c r="M635" s="16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1:49" s="30" customFormat="1" ht="34.799999999999997" customHeight="1" x14ac:dyDescent="0.25">
      <c r="A636" s="202" t="s">
        <v>1993</v>
      </c>
      <c r="B636" s="19" t="s">
        <v>1033</v>
      </c>
      <c r="C636" s="27" t="s">
        <v>2005</v>
      </c>
      <c r="D636" s="31" t="s">
        <v>3255</v>
      </c>
      <c r="E636" s="118">
        <v>-0.29583333333333339</v>
      </c>
      <c r="F636" s="93">
        <v>24</v>
      </c>
      <c r="G636" s="29"/>
      <c r="H636" s="144">
        <v>16.899999999999999</v>
      </c>
      <c r="I636" s="22"/>
      <c r="J636" s="23"/>
      <c r="K636" s="24">
        <f t="shared" si="29"/>
        <v>0</v>
      </c>
      <c r="L636" s="214"/>
      <c r="M636" s="16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1:49" s="30" customFormat="1" ht="33.6" customHeight="1" x14ac:dyDescent="0.25">
      <c r="A637" s="202" t="s">
        <v>1994</v>
      </c>
      <c r="B637" s="19" t="s">
        <v>91</v>
      </c>
      <c r="C637" s="27" t="s">
        <v>2006</v>
      </c>
      <c r="D637" s="31" t="s">
        <v>3126</v>
      </c>
      <c r="E637" s="118">
        <v>-0.29814814814814816</v>
      </c>
      <c r="F637" s="93">
        <v>54</v>
      </c>
      <c r="G637" s="29"/>
      <c r="H637" s="144">
        <v>37.9</v>
      </c>
      <c r="I637" s="22"/>
      <c r="J637" s="23"/>
      <c r="K637" s="24">
        <f t="shared" si="29"/>
        <v>0</v>
      </c>
      <c r="L637" s="214"/>
      <c r="M637" s="16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1:49" s="30" customFormat="1" ht="26.4" customHeight="1" x14ac:dyDescent="0.25">
      <c r="A638" s="202" t="s">
        <v>1995</v>
      </c>
      <c r="B638" s="19" t="s">
        <v>91</v>
      </c>
      <c r="C638" s="27" t="s">
        <v>3488</v>
      </c>
      <c r="D638" s="31" t="s">
        <v>3122</v>
      </c>
      <c r="E638" s="118">
        <v>-0.38843537414965984</v>
      </c>
      <c r="F638" s="93">
        <v>147</v>
      </c>
      <c r="G638" s="29"/>
      <c r="H638" s="144">
        <v>89.9</v>
      </c>
      <c r="I638" s="22"/>
      <c r="J638" s="23"/>
      <c r="K638" s="24">
        <f t="shared" ref="K638" si="33">H638*J638</f>
        <v>0</v>
      </c>
      <c r="L638" s="214"/>
      <c r="M638" s="16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1:49" s="30" customFormat="1" ht="33.6" customHeight="1" x14ac:dyDescent="0.25">
      <c r="A639" s="202" t="s">
        <v>2022</v>
      </c>
      <c r="B639" s="19" t="s">
        <v>2026</v>
      </c>
      <c r="C639" s="27" t="s">
        <v>2027</v>
      </c>
      <c r="D639" s="31" t="s">
        <v>2028</v>
      </c>
      <c r="E639" s="118">
        <v>-0.1848484848484849</v>
      </c>
      <c r="F639" s="93">
        <v>33</v>
      </c>
      <c r="G639" s="29"/>
      <c r="H639" s="144">
        <v>26.9</v>
      </c>
      <c r="I639" s="22"/>
      <c r="J639" s="23"/>
      <c r="K639" s="24"/>
      <c r="L639" s="214"/>
      <c r="M639" s="16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1:49" s="30" customFormat="1" ht="33.6" customHeight="1" x14ac:dyDescent="0.25">
      <c r="A640" s="202" t="s">
        <v>2023</v>
      </c>
      <c r="B640" s="19" t="s">
        <v>2026</v>
      </c>
      <c r="C640" s="27" t="s">
        <v>2027</v>
      </c>
      <c r="D640" s="31" t="s">
        <v>3489</v>
      </c>
      <c r="E640" s="118">
        <v>-0.17169811320754719</v>
      </c>
      <c r="F640" s="93">
        <v>53</v>
      </c>
      <c r="G640" s="29"/>
      <c r="H640" s="144">
        <v>43.9</v>
      </c>
      <c r="I640" s="22"/>
      <c r="J640" s="23"/>
      <c r="K640" s="24"/>
      <c r="L640" s="214"/>
      <c r="M640" s="16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1:49" s="30" customFormat="1" ht="33.6" customHeight="1" x14ac:dyDescent="0.25">
      <c r="A641" s="202" t="s">
        <v>2024</v>
      </c>
      <c r="B641" s="19" t="s">
        <v>2026</v>
      </c>
      <c r="C641" s="27" t="s">
        <v>2029</v>
      </c>
      <c r="D641" s="31" t="s">
        <v>3122</v>
      </c>
      <c r="E641" s="118">
        <v>-0.2028571428571429</v>
      </c>
      <c r="F641" s="93">
        <v>35</v>
      </c>
      <c r="G641" s="29"/>
      <c r="H641" s="144">
        <v>27.9</v>
      </c>
      <c r="I641" s="22"/>
      <c r="J641" s="23"/>
      <c r="K641" s="24"/>
      <c r="L641" s="214"/>
      <c r="M641" s="16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1:49" s="30" customFormat="1" ht="33.6" customHeight="1" x14ac:dyDescent="0.25">
      <c r="A642" s="202" t="s">
        <v>2025</v>
      </c>
      <c r="B642" s="19" t="s">
        <v>2026</v>
      </c>
      <c r="C642" s="27" t="s">
        <v>2030</v>
      </c>
      <c r="D642" s="31" t="s">
        <v>3336</v>
      </c>
      <c r="E642" s="118">
        <v>-0.20153846153846156</v>
      </c>
      <c r="F642" s="93">
        <v>65</v>
      </c>
      <c r="G642" s="29"/>
      <c r="H642" s="144">
        <v>51.9</v>
      </c>
      <c r="I642" s="22"/>
      <c r="J642" s="23"/>
      <c r="K642" s="24"/>
      <c r="L642" s="214"/>
      <c r="M642" s="16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1:49" s="30" customFormat="1" ht="33.6" customHeight="1" x14ac:dyDescent="0.25">
      <c r="A643" s="202" t="s">
        <v>559</v>
      </c>
      <c r="B643" s="19" t="s">
        <v>460</v>
      </c>
      <c r="C643" s="27" t="s">
        <v>2031</v>
      </c>
      <c r="D643" s="31" t="s">
        <v>3349</v>
      </c>
      <c r="E643" s="118">
        <v>-0.34166666666666662</v>
      </c>
      <c r="F643" s="93">
        <v>12</v>
      </c>
      <c r="G643" s="29"/>
      <c r="H643" s="144">
        <v>7.9</v>
      </c>
      <c r="I643" s="22"/>
      <c r="J643" s="23"/>
      <c r="K643" s="24"/>
      <c r="L643" s="214"/>
      <c r="M643" s="16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1:49" s="30" customFormat="1" ht="33.6" customHeight="1" x14ac:dyDescent="0.25">
      <c r="A644" s="202" t="s">
        <v>1035</v>
      </c>
      <c r="B644" s="19" t="s">
        <v>460</v>
      </c>
      <c r="C644" s="27" t="s">
        <v>2035</v>
      </c>
      <c r="D644" s="31" t="s">
        <v>3349</v>
      </c>
      <c r="E644" s="118">
        <v>-0.34166666666666662</v>
      </c>
      <c r="F644" s="93">
        <v>12</v>
      </c>
      <c r="G644" s="29"/>
      <c r="H644" s="144">
        <v>7.9</v>
      </c>
      <c r="I644" s="22"/>
      <c r="J644" s="23"/>
      <c r="K644" s="24"/>
      <c r="L644" s="214"/>
      <c r="M644" s="16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1:49" s="30" customFormat="1" ht="33.6" customHeight="1" x14ac:dyDescent="0.25">
      <c r="A645" s="202" t="s">
        <v>2052</v>
      </c>
      <c r="B645" s="19" t="s">
        <v>522</v>
      </c>
      <c r="C645" s="27" t="s">
        <v>3490</v>
      </c>
      <c r="D645" s="31" t="s">
        <v>3491</v>
      </c>
      <c r="E645" s="118">
        <v>-0.21999999999999992</v>
      </c>
      <c r="F645" s="93">
        <v>5</v>
      </c>
      <c r="G645" s="29"/>
      <c r="H645" s="144">
        <v>3.9000000000000004</v>
      </c>
      <c r="I645" s="22"/>
      <c r="J645" s="23"/>
      <c r="K645" s="24"/>
      <c r="L645" s="214"/>
      <c r="M645" s="16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1:49" s="30" customFormat="1" ht="33.6" customHeight="1" x14ac:dyDescent="0.25">
      <c r="A646" s="202" t="s">
        <v>2061</v>
      </c>
      <c r="B646" s="19" t="s">
        <v>467</v>
      </c>
      <c r="C646" s="27" t="s">
        <v>2070</v>
      </c>
      <c r="D646" s="31" t="s">
        <v>3122</v>
      </c>
      <c r="E646" s="118">
        <v>-0.34</v>
      </c>
      <c r="F646" s="93">
        <v>65</v>
      </c>
      <c r="G646" s="29"/>
      <c r="H646" s="144">
        <v>42.9</v>
      </c>
      <c r="I646" s="22"/>
      <c r="J646" s="23"/>
      <c r="K646" s="24"/>
      <c r="L646" s="214"/>
      <c r="M646" s="16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1:49" s="30" customFormat="1" ht="33.6" customHeight="1" x14ac:dyDescent="0.25">
      <c r="A647" s="202" t="s">
        <v>2062</v>
      </c>
      <c r="B647" s="19" t="s">
        <v>467</v>
      </c>
      <c r="C647" s="27" t="s">
        <v>2071</v>
      </c>
      <c r="D647" s="31" t="s">
        <v>3122</v>
      </c>
      <c r="E647" s="118">
        <v>-0.40222222222222226</v>
      </c>
      <c r="F647" s="93">
        <v>45</v>
      </c>
      <c r="G647" s="29"/>
      <c r="H647" s="144">
        <v>26.9</v>
      </c>
      <c r="I647" s="22"/>
      <c r="J647" s="23"/>
      <c r="K647" s="24"/>
      <c r="L647" s="214"/>
      <c r="M647" s="16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1:49" s="30" customFormat="1" ht="33.6" customHeight="1" x14ac:dyDescent="0.25">
      <c r="A648" s="202" t="s">
        <v>2063</v>
      </c>
      <c r="B648" s="19" t="s">
        <v>467</v>
      </c>
      <c r="C648" s="27" t="s">
        <v>2072</v>
      </c>
      <c r="D648" s="31" t="s">
        <v>3122</v>
      </c>
      <c r="E648" s="118">
        <v>-0.38363636363636366</v>
      </c>
      <c r="F648" s="93">
        <v>55</v>
      </c>
      <c r="G648" s="29"/>
      <c r="H648" s="144">
        <v>33.9</v>
      </c>
      <c r="I648" s="22"/>
      <c r="J648" s="23"/>
      <c r="K648" s="24"/>
      <c r="L648" s="214"/>
      <c r="M648" s="16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1:49" s="30" customFormat="1" ht="33.6" customHeight="1" x14ac:dyDescent="0.25">
      <c r="A649" s="202" t="s">
        <v>2064</v>
      </c>
      <c r="B649" s="19" t="s">
        <v>467</v>
      </c>
      <c r="C649" s="27" t="s">
        <v>2073</v>
      </c>
      <c r="D649" s="31" t="s">
        <v>3122</v>
      </c>
      <c r="E649" s="118">
        <v>-0.40181818181818185</v>
      </c>
      <c r="F649" s="93">
        <v>55</v>
      </c>
      <c r="G649" s="29"/>
      <c r="H649" s="144">
        <v>32.9</v>
      </c>
      <c r="I649" s="22"/>
      <c r="J649" s="23"/>
      <c r="K649" s="24"/>
      <c r="L649" s="214"/>
      <c r="M649" s="16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1:49" s="30" customFormat="1" ht="33.6" customHeight="1" x14ac:dyDescent="0.25">
      <c r="A650" s="202" t="s">
        <v>2065</v>
      </c>
      <c r="B650" s="19" t="s">
        <v>467</v>
      </c>
      <c r="C650" s="27" t="s">
        <v>2074</v>
      </c>
      <c r="D650" s="31" t="s">
        <v>3127</v>
      </c>
      <c r="E650" s="118">
        <v>-0.37826086956521743</v>
      </c>
      <c r="F650" s="93">
        <v>69</v>
      </c>
      <c r="G650" s="29"/>
      <c r="H650" s="144">
        <v>42.9</v>
      </c>
      <c r="I650" s="22"/>
      <c r="J650" s="23"/>
      <c r="K650" s="24"/>
      <c r="L650" s="214"/>
      <c r="M650" s="16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1:49" s="30" customFormat="1" ht="33.6" customHeight="1" x14ac:dyDescent="0.25">
      <c r="A651" s="202" t="s">
        <v>2066</v>
      </c>
      <c r="B651" s="19" t="s">
        <v>467</v>
      </c>
      <c r="C651" s="27" t="s">
        <v>2075</v>
      </c>
      <c r="D651" s="31" t="s">
        <v>3122</v>
      </c>
      <c r="E651" s="118">
        <v>-0.38314606741573037</v>
      </c>
      <c r="F651" s="93">
        <v>89</v>
      </c>
      <c r="G651" s="29"/>
      <c r="H651" s="144">
        <v>54.9</v>
      </c>
      <c r="I651" s="22"/>
      <c r="J651" s="23"/>
      <c r="K651" s="24"/>
      <c r="L651" s="214"/>
      <c r="M651" s="16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1:49" s="30" customFormat="1" ht="33.6" customHeight="1" x14ac:dyDescent="0.25">
      <c r="A652" s="202" t="s">
        <v>2067</v>
      </c>
      <c r="B652" s="19" t="s">
        <v>467</v>
      </c>
      <c r="C652" s="27" t="s">
        <v>2076</v>
      </c>
      <c r="D652" s="31" t="s">
        <v>3122</v>
      </c>
      <c r="E652" s="118">
        <v>-0.38347826086956516</v>
      </c>
      <c r="F652" s="93">
        <v>115</v>
      </c>
      <c r="G652" s="29"/>
      <c r="H652" s="144">
        <v>70.900000000000006</v>
      </c>
      <c r="I652" s="22"/>
      <c r="J652" s="23"/>
      <c r="K652" s="24"/>
      <c r="L652" s="214"/>
      <c r="M652" s="16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1:49" s="30" customFormat="1" ht="33.6" customHeight="1" x14ac:dyDescent="0.25">
      <c r="A653" s="202" t="s">
        <v>2068</v>
      </c>
      <c r="B653" s="19" t="s">
        <v>467</v>
      </c>
      <c r="C653" s="27" t="s">
        <v>2077</v>
      </c>
      <c r="D653" s="31" t="s">
        <v>3122</v>
      </c>
      <c r="E653" s="118">
        <v>-0.38363636363636366</v>
      </c>
      <c r="F653" s="93">
        <v>55</v>
      </c>
      <c r="G653" s="29"/>
      <c r="H653" s="144">
        <v>33.9</v>
      </c>
      <c r="I653" s="22"/>
      <c r="J653" s="23"/>
      <c r="K653" s="24"/>
      <c r="L653" s="214"/>
      <c r="M653" s="16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1:49" s="30" customFormat="1" ht="33.6" customHeight="1" x14ac:dyDescent="0.25">
      <c r="A654" s="202" t="s">
        <v>2069</v>
      </c>
      <c r="B654" s="19" t="s">
        <v>467</v>
      </c>
      <c r="C654" s="27" t="s">
        <v>2078</v>
      </c>
      <c r="D654" s="31" t="s">
        <v>3256</v>
      </c>
      <c r="E654" s="118">
        <v>-0.33703703703703708</v>
      </c>
      <c r="F654" s="93">
        <v>27</v>
      </c>
      <c r="G654" s="29"/>
      <c r="H654" s="144">
        <v>17.899999999999999</v>
      </c>
      <c r="I654" s="22"/>
      <c r="J654" s="23"/>
      <c r="K654" s="24"/>
      <c r="L654" s="214"/>
      <c r="M654" s="16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1:49" s="30" customFormat="1" ht="33.6" customHeight="1" x14ac:dyDescent="0.25">
      <c r="A655" s="202" t="s">
        <v>2081</v>
      </c>
      <c r="B655" s="19" t="s">
        <v>467</v>
      </c>
      <c r="C655" s="27" t="s">
        <v>2084</v>
      </c>
      <c r="D655" s="31" t="s">
        <v>1413</v>
      </c>
      <c r="E655" s="118">
        <v>-0.41111111111111109</v>
      </c>
      <c r="F655" s="93">
        <v>27</v>
      </c>
      <c r="G655" s="29"/>
      <c r="H655" s="144">
        <v>15.9</v>
      </c>
      <c r="I655" s="22"/>
      <c r="J655" s="23"/>
      <c r="K655" s="24"/>
      <c r="L655" s="214"/>
      <c r="M655" s="16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1:49" s="30" customFormat="1" ht="33.6" customHeight="1" x14ac:dyDescent="0.25">
      <c r="A656" s="202" t="s">
        <v>2082</v>
      </c>
      <c r="B656" s="19" t="s">
        <v>467</v>
      </c>
      <c r="C656" s="27" t="s">
        <v>2085</v>
      </c>
      <c r="D656" s="31" t="s">
        <v>3297</v>
      </c>
      <c r="E656" s="118">
        <v>-0.38529411764705884</v>
      </c>
      <c r="F656" s="93">
        <v>34</v>
      </c>
      <c r="G656" s="29"/>
      <c r="H656" s="144">
        <v>20.9</v>
      </c>
      <c r="I656" s="22"/>
      <c r="J656" s="23"/>
      <c r="K656" s="24"/>
      <c r="L656" s="214"/>
      <c r="M656" s="16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1:49" s="30" customFormat="1" ht="33.6" customHeight="1" x14ac:dyDescent="0.25">
      <c r="A657" s="202" t="s">
        <v>2083</v>
      </c>
      <c r="B657" s="19" t="s">
        <v>467</v>
      </c>
      <c r="C657" s="27" t="s">
        <v>2086</v>
      </c>
      <c r="D657" s="31" t="s">
        <v>3125</v>
      </c>
      <c r="E657" s="118">
        <v>-0.37812500000000004</v>
      </c>
      <c r="F657" s="93">
        <v>32</v>
      </c>
      <c r="G657" s="29"/>
      <c r="H657" s="144">
        <v>19.899999999999999</v>
      </c>
      <c r="I657" s="22"/>
      <c r="J657" s="23"/>
      <c r="K657" s="24"/>
      <c r="L657" s="214"/>
      <c r="M657" s="16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1:49" s="30" customFormat="1" ht="33.6" customHeight="1" x14ac:dyDescent="0.25">
      <c r="A658" s="202" t="s">
        <v>2185</v>
      </c>
      <c r="B658" s="19" t="s">
        <v>1292</v>
      </c>
      <c r="C658" s="27" t="s">
        <v>2187</v>
      </c>
      <c r="D658" s="31" t="s">
        <v>2188</v>
      </c>
      <c r="E658" s="118">
        <v>-0.26296296296296301</v>
      </c>
      <c r="F658" s="93">
        <v>27</v>
      </c>
      <c r="G658" s="29"/>
      <c r="H658" s="144">
        <v>19.899999999999999</v>
      </c>
      <c r="I658" s="22"/>
      <c r="J658" s="23"/>
      <c r="K658" s="24"/>
      <c r="L658" s="214"/>
      <c r="M658" s="16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1:49" s="30" customFormat="1" ht="33.6" customHeight="1" x14ac:dyDescent="0.25">
      <c r="A659" s="202" t="s">
        <v>2186</v>
      </c>
      <c r="B659" s="19" t="s">
        <v>1292</v>
      </c>
      <c r="C659" s="27" t="s">
        <v>2189</v>
      </c>
      <c r="D659" s="31" t="s">
        <v>2188</v>
      </c>
      <c r="E659" s="118">
        <v>-0.25357142857142861</v>
      </c>
      <c r="F659" s="93">
        <v>28</v>
      </c>
      <c r="G659" s="29"/>
      <c r="H659" s="144">
        <v>20.9</v>
      </c>
      <c r="I659" s="22"/>
      <c r="J659" s="23"/>
      <c r="K659" s="24"/>
      <c r="L659" s="214"/>
      <c r="M659" s="16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1:49" s="30" customFormat="1" ht="33.6" customHeight="1" x14ac:dyDescent="0.25">
      <c r="A660" s="202" t="s">
        <v>2091</v>
      </c>
      <c r="B660" s="19" t="s">
        <v>472</v>
      </c>
      <c r="C660" s="27" t="s">
        <v>2092</v>
      </c>
      <c r="D660" s="31" t="s">
        <v>3298</v>
      </c>
      <c r="E660" s="118">
        <v>-0.44430379746835447</v>
      </c>
      <c r="F660" s="93">
        <v>79</v>
      </c>
      <c r="G660" s="29"/>
      <c r="H660" s="144">
        <v>43.9</v>
      </c>
      <c r="I660" s="22"/>
      <c r="J660" s="23"/>
      <c r="K660" s="24"/>
      <c r="L660" s="214"/>
      <c r="M660" s="16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1:49" s="30" customFormat="1" ht="33.6" customHeight="1" x14ac:dyDescent="0.25">
      <c r="A661" s="202" t="s">
        <v>2098</v>
      </c>
      <c r="B661" s="19" t="s">
        <v>2107</v>
      </c>
      <c r="C661" s="27" t="s">
        <v>2103</v>
      </c>
      <c r="D661" s="31" t="s">
        <v>3218</v>
      </c>
      <c r="E661" s="118">
        <v>-7.7777777777777835E-2</v>
      </c>
      <c r="F661" s="93">
        <v>27</v>
      </c>
      <c r="G661" s="29"/>
      <c r="H661" s="144">
        <v>24.9</v>
      </c>
      <c r="I661" s="22"/>
      <c r="J661" s="23"/>
      <c r="K661" s="24"/>
      <c r="L661" s="214"/>
      <c r="M661" s="16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1:49" s="30" customFormat="1" ht="33.6" customHeight="1" x14ac:dyDescent="0.25">
      <c r="A662" s="202" t="s">
        <v>2099</v>
      </c>
      <c r="B662" s="19" t="s">
        <v>2107</v>
      </c>
      <c r="C662" s="27" t="s">
        <v>3492</v>
      </c>
      <c r="D662" s="31" t="s">
        <v>3493</v>
      </c>
      <c r="E662" s="118">
        <v>-8.7500000000000064E-2</v>
      </c>
      <c r="F662" s="93">
        <v>24</v>
      </c>
      <c r="G662" s="29"/>
      <c r="H662" s="144">
        <v>21.9</v>
      </c>
      <c r="I662" s="22"/>
      <c r="J662" s="23"/>
      <c r="K662" s="24"/>
      <c r="L662" s="214"/>
      <c r="M662" s="16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1:49" s="30" customFormat="1" ht="33.6" customHeight="1" x14ac:dyDescent="0.25">
      <c r="A663" s="202" t="s">
        <v>2100</v>
      </c>
      <c r="B663" s="19" t="s">
        <v>499</v>
      </c>
      <c r="C663" s="27" t="s">
        <v>2104</v>
      </c>
      <c r="D663" s="31" t="s">
        <v>1412</v>
      </c>
      <c r="E663" s="118">
        <v>-0.26249999999999996</v>
      </c>
      <c r="F663" s="93">
        <v>8</v>
      </c>
      <c r="G663" s="29"/>
      <c r="H663" s="144">
        <v>5.9</v>
      </c>
      <c r="I663" s="22"/>
      <c r="J663" s="23"/>
      <c r="K663" s="24"/>
      <c r="L663" s="214"/>
      <c r="M663" s="16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1:49" s="30" customFormat="1" ht="33.6" customHeight="1" x14ac:dyDescent="0.25">
      <c r="A664" s="202" t="s">
        <v>2101</v>
      </c>
      <c r="B664" s="19" t="s">
        <v>499</v>
      </c>
      <c r="C664" s="27" t="s">
        <v>2105</v>
      </c>
      <c r="D664" s="31" t="s">
        <v>1412</v>
      </c>
      <c r="E664" s="118">
        <v>-0.30999999999999994</v>
      </c>
      <c r="F664" s="93">
        <v>10</v>
      </c>
      <c r="G664" s="29"/>
      <c r="H664" s="144">
        <v>6.9</v>
      </c>
      <c r="I664" s="22"/>
      <c r="J664" s="23"/>
      <c r="K664" s="24"/>
      <c r="L664" s="214"/>
      <c r="M664" s="16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1:49" s="30" customFormat="1" ht="33.6" customHeight="1" thickBot="1" x14ac:dyDescent="0.3">
      <c r="A665" s="202" t="s">
        <v>2102</v>
      </c>
      <c r="B665" s="19" t="s">
        <v>499</v>
      </c>
      <c r="C665" s="27" t="s">
        <v>2106</v>
      </c>
      <c r="D665" s="31" t="s">
        <v>1412</v>
      </c>
      <c r="E665" s="118">
        <v>-0.26249999999999996</v>
      </c>
      <c r="F665" s="93">
        <v>8</v>
      </c>
      <c r="G665" s="29"/>
      <c r="H665" s="144">
        <v>5.9</v>
      </c>
      <c r="I665" s="22"/>
      <c r="J665" s="23"/>
      <c r="K665" s="24"/>
      <c r="L665" s="214"/>
      <c r="M665" s="16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1:49" s="7" customFormat="1" ht="27" customHeight="1" thickBot="1" x14ac:dyDescent="0.3">
      <c r="A666" s="301" t="s">
        <v>560</v>
      </c>
      <c r="B666" s="302"/>
      <c r="C666" s="302"/>
      <c r="D666" s="302"/>
      <c r="E666" s="302"/>
      <c r="F666" s="302"/>
      <c r="G666" s="302"/>
      <c r="H666" s="302"/>
      <c r="I666" s="302"/>
      <c r="J666" s="302"/>
      <c r="K666" s="303"/>
      <c r="L666" s="214"/>
      <c r="M666" s="16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1:49" s="30" customFormat="1" ht="24.75" customHeight="1" x14ac:dyDescent="0.25">
      <c r="A667" s="201" t="s">
        <v>1910</v>
      </c>
      <c r="B667" s="19" t="s">
        <v>431</v>
      </c>
      <c r="C667" s="20" t="s">
        <v>1911</v>
      </c>
      <c r="D667" s="28" t="s">
        <v>3494</v>
      </c>
      <c r="E667" s="119">
        <v>-0.38275862068965522</v>
      </c>
      <c r="F667" s="92">
        <v>29</v>
      </c>
      <c r="G667" s="21"/>
      <c r="H667" s="143">
        <v>17.899999999999999</v>
      </c>
      <c r="I667" s="22"/>
      <c r="J667" s="38"/>
      <c r="K667" s="24">
        <f t="shared" ref="K667:K708" si="34">H667*J667</f>
        <v>0</v>
      </c>
      <c r="L667" s="214"/>
      <c r="M667" s="16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1:49" s="30" customFormat="1" ht="27.6" customHeight="1" x14ac:dyDescent="0.25">
      <c r="A668" s="201" t="s">
        <v>1917</v>
      </c>
      <c r="B668" s="128" t="s">
        <v>431</v>
      </c>
      <c r="C668" s="20" t="s">
        <v>1918</v>
      </c>
      <c r="D668" s="28" t="s">
        <v>3495</v>
      </c>
      <c r="E668" s="119">
        <v>-0.40810810810810816</v>
      </c>
      <c r="F668" s="92">
        <v>37</v>
      </c>
      <c r="G668" s="21"/>
      <c r="H668" s="143">
        <v>21.9</v>
      </c>
      <c r="I668" s="22"/>
      <c r="J668" s="38"/>
      <c r="K668" s="24">
        <f t="shared" si="34"/>
        <v>0</v>
      </c>
      <c r="L668" s="214"/>
      <c r="M668" s="16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1:49" s="30" customFormat="1" ht="24" customHeight="1" x14ac:dyDescent="0.25">
      <c r="A669" s="202" t="s">
        <v>568</v>
      </c>
      <c r="B669" s="128" t="s">
        <v>43</v>
      </c>
      <c r="C669" s="27" t="s">
        <v>44</v>
      </c>
      <c r="D669" s="31" t="s">
        <v>3238</v>
      </c>
      <c r="E669" s="118">
        <v>-0.42692307692307691</v>
      </c>
      <c r="F669" s="93">
        <v>26</v>
      </c>
      <c r="G669" s="29"/>
      <c r="H669" s="144">
        <v>14.9</v>
      </c>
      <c r="I669" s="22"/>
      <c r="J669" s="23"/>
      <c r="K669" s="24">
        <f t="shared" si="34"/>
        <v>0</v>
      </c>
      <c r="L669" s="214"/>
      <c r="M669" s="16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1:49" s="30" customFormat="1" ht="51" customHeight="1" x14ac:dyDescent="0.25">
      <c r="A670" s="202" t="s">
        <v>1932</v>
      </c>
      <c r="B670" s="128" t="s">
        <v>433</v>
      </c>
      <c r="C670" s="27" t="s">
        <v>1933</v>
      </c>
      <c r="D670" s="31" t="s">
        <v>3496</v>
      </c>
      <c r="E670" s="118">
        <v>-0.39268292682926831</v>
      </c>
      <c r="F670" s="93">
        <v>41</v>
      </c>
      <c r="G670" s="29"/>
      <c r="H670" s="144">
        <v>24.9</v>
      </c>
      <c r="I670" s="22"/>
      <c r="J670" s="23"/>
      <c r="K670" s="24">
        <f t="shared" si="34"/>
        <v>0</v>
      </c>
      <c r="L670" s="214"/>
      <c r="M670" s="16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1:49" s="30" customFormat="1" ht="32.4" customHeight="1" x14ac:dyDescent="0.25">
      <c r="A671" s="202" t="s">
        <v>562</v>
      </c>
      <c r="B671" s="128" t="s">
        <v>433</v>
      </c>
      <c r="C671" s="27" t="s">
        <v>1950</v>
      </c>
      <c r="D671" s="31" t="s">
        <v>3174</v>
      </c>
      <c r="E671" s="118">
        <v>-0.37407407407407411</v>
      </c>
      <c r="F671" s="93">
        <v>27</v>
      </c>
      <c r="G671" s="29"/>
      <c r="H671" s="144">
        <v>16.899999999999999</v>
      </c>
      <c r="I671" s="22"/>
      <c r="J671" s="23"/>
      <c r="K671" s="24">
        <f t="shared" si="34"/>
        <v>0</v>
      </c>
      <c r="L671" s="214"/>
      <c r="M671" s="16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1:49" s="30" customFormat="1" ht="45" customHeight="1" x14ac:dyDescent="0.25">
      <c r="A672" s="202" t="s">
        <v>1966</v>
      </c>
      <c r="B672" s="128" t="s">
        <v>433</v>
      </c>
      <c r="C672" s="27" t="s">
        <v>1967</v>
      </c>
      <c r="D672" s="31" t="s">
        <v>1413</v>
      </c>
      <c r="E672" s="118">
        <v>-0.32127659574468087</v>
      </c>
      <c r="F672" s="93">
        <v>47</v>
      </c>
      <c r="G672" s="29"/>
      <c r="H672" s="143">
        <v>31.9</v>
      </c>
      <c r="I672" s="22"/>
      <c r="J672" s="23"/>
      <c r="K672" s="24">
        <f t="shared" si="34"/>
        <v>0</v>
      </c>
      <c r="L672" s="214"/>
      <c r="M672" s="16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1:49" s="30" customFormat="1" ht="26.25" customHeight="1" x14ac:dyDescent="0.25">
      <c r="A673" s="202" t="s">
        <v>1975</v>
      </c>
      <c r="B673" s="128" t="s">
        <v>433</v>
      </c>
      <c r="C673" s="27" t="s">
        <v>1977</v>
      </c>
      <c r="D673" s="31" t="s">
        <v>3497</v>
      </c>
      <c r="E673" s="118">
        <v>-0.26702127659574459</v>
      </c>
      <c r="F673" s="93">
        <v>94</v>
      </c>
      <c r="G673" s="29"/>
      <c r="H673" s="144">
        <v>68.900000000000006</v>
      </c>
      <c r="I673" s="22"/>
      <c r="J673" s="23"/>
      <c r="K673" s="24">
        <f t="shared" si="34"/>
        <v>0</v>
      </c>
      <c r="L673" s="214"/>
      <c r="M673" s="16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1:49" s="35" customFormat="1" ht="40.799999999999997" customHeight="1" x14ac:dyDescent="0.25">
      <c r="A674" s="202" t="s">
        <v>1976</v>
      </c>
      <c r="B674" s="128" t="s">
        <v>433</v>
      </c>
      <c r="C674" s="27" t="s">
        <v>3498</v>
      </c>
      <c r="D674" s="33" t="s">
        <v>3499</v>
      </c>
      <c r="E674" s="118">
        <v>-0.28939393939393943</v>
      </c>
      <c r="F674" s="94">
        <v>66</v>
      </c>
      <c r="G674" s="34"/>
      <c r="H674" s="144">
        <v>46.9</v>
      </c>
      <c r="I674" s="22"/>
      <c r="J674" s="23"/>
      <c r="K674" s="24">
        <f t="shared" si="34"/>
        <v>0</v>
      </c>
      <c r="L674" s="214"/>
      <c r="M674" s="16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1:49" s="30" customFormat="1" ht="27" customHeight="1" x14ac:dyDescent="0.25">
      <c r="A675" s="203" t="s">
        <v>2008</v>
      </c>
      <c r="B675" s="26" t="s">
        <v>1708</v>
      </c>
      <c r="C675" s="27" t="s">
        <v>2012</v>
      </c>
      <c r="D675" s="31" t="s">
        <v>3128</v>
      </c>
      <c r="E675" s="118">
        <v>-0.52857142857142858</v>
      </c>
      <c r="F675" s="93">
        <v>21</v>
      </c>
      <c r="G675" s="29"/>
      <c r="H675" s="144">
        <v>9.9</v>
      </c>
      <c r="I675" s="22"/>
      <c r="J675" s="23"/>
      <c r="K675" s="24">
        <f t="shared" si="34"/>
        <v>0</v>
      </c>
      <c r="L675" s="214"/>
      <c r="M675" s="16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1:49" s="25" customFormat="1" ht="39" customHeight="1" x14ac:dyDescent="0.25">
      <c r="A676" s="201" t="s">
        <v>2009</v>
      </c>
      <c r="B676" s="19" t="s">
        <v>1708</v>
      </c>
      <c r="C676" s="27" t="s">
        <v>2013</v>
      </c>
      <c r="D676" s="28" t="s">
        <v>3175</v>
      </c>
      <c r="E676" s="118">
        <v>-0.46923076923076923</v>
      </c>
      <c r="F676" s="92">
        <v>13</v>
      </c>
      <c r="G676" s="34"/>
      <c r="H676" s="143">
        <v>6.9</v>
      </c>
      <c r="I676" s="22"/>
      <c r="J676" s="23"/>
      <c r="K676" s="24">
        <f t="shared" si="34"/>
        <v>0</v>
      </c>
      <c r="L676" s="214"/>
      <c r="M676" s="16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1:49" s="30" customFormat="1" ht="41.4" customHeight="1" x14ac:dyDescent="0.25">
      <c r="A677" s="202" t="s">
        <v>2010</v>
      </c>
      <c r="B677" s="26" t="s">
        <v>1708</v>
      </c>
      <c r="C677" s="27" t="s">
        <v>2014</v>
      </c>
      <c r="D677" s="31" t="s">
        <v>3176</v>
      </c>
      <c r="E677" s="118">
        <v>-0.46923076923076923</v>
      </c>
      <c r="F677" s="93">
        <v>13</v>
      </c>
      <c r="G677" s="29"/>
      <c r="H677" s="144">
        <v>6.9</v>
      </c>
      <c r="I677" s="22"/>
      <c r="J677" s="23"/>
      <c r="K677" s="24">
        <f t="shared" si="34"/>
        <v>0</v>
      </c>
      <c r="L677" s="214"/>
      <c r="M677" s="16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1:49" s="30" customFormat="1" ht="24.75" customHeight="1" x14ac:dyDescent="0.25">
      <c r="A678" s="202" t="s">
        <v>2011</v>
      </c>
      <c r="B678" s="26" t="s">
        <v>455</v>
      </c>
      <c r="C678" s="27" t="s">
        <v>2015</v>
      </c>
      <c r="D678" s="31" t="s">
        <v>2016</v>
      </c>
      <c r="E678" s="118">
        <v>-0.55538461538461537</v>
      </c>
      <c r="F678" s="93">
        <v>65</v>
      </c>
      <c r="G678" s="29"/>
      <c r="H678" s="144">
        <v>28.9</v>
      </c>
      <c r="I678" s="22"/>
      <c r="J678" s="23"/>
      <c r="K678" s="24">
        <f t="shared" si="34"/>
        <v>0</v>
      </c>
      <c r="L678" s="214"/>
      <c r="M678" s="16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1:49" s="30" customFormat="1" ht="24.75" customHeight="1" x14ac:dyDescent="0.25">
      <c r="A679" s="202" t="s">
        <v>2018</v>
      </c>
      <c r="B679" s="26" t="s">
        <v>138</v>
      </c>
      <c r="C679" s="27" t="s">
        <v>1034</v>
      </c>
      <c r="D679" s="31" t="s">
        <v>3129</v>
      </c>
      <c r="E679" s="118">
        <v>-0.18333333333333326</v>
      </c>
      <c r="F679" s="93">
        <v>6</v>
      </c>
      <c r="G679" s="29"/>
      <c r="H679" s="144">
        <v>4.9000000000000004</v>
      </c>
      <c r="I679" s="22"/>
      <c r="J679" s="23"/>
      <c r="K679" s="24">
        <f t="shared" si="34"/>
        <v>0</v>
      </c>
      <c r="L679" s="214"/>
      <c r="M679" s="16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1:49" s="30" customFormat="1" ht="24.75" customHeight="1" x14ac:dyDescent="0.25">
      <c r="A680" s="202" t="s">
        <v>2019</v>
      </c>
      <c r="B680" s="26" t="s">
        <v>144</v>
      </c>
      <c r="C680" s="27" t="s">
        <v>329</v>
      </c>
      <c r="D680" s="31" t="s">
        <v>3233</v>
      </c>
      <c r="E680" s="118">
        <v>-0.32702702702702707</v>
      </c>
      <c r="F680" s="93">
        <v>37</v>
      </c>
      <c r="G680" s="29"/>
      <c r="H680" s="144">
        <v>24.9</v>
      </c>
      <c r="I680" s="22"/>
      <c r="J680" s="23"/>
      <c r="K680" s="24">
        <f t="shared" si="34"/>
        <v>0</v>
      </c>
      <c r="L680" s="214"/>
      <c r="M680" s="16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1:49" s="30" customFormat="1" ht="24.75" customHeight="1" x14ac:dyDescent="0.25">
      <c r="A681" s="202" t="s">
        <v>2021</v>
      </c>
      <c r="B681" s="26" t="s">
        <v>144</v>
      </c>
      <c r="C681" s="27" t="s">
        <v>147</v>
      </c>
      <c r="D681" s="31" t="s">
        <v>565</v>
      </c>
      <c r="E681" s="118">
        <v>-0.3540540540540541</v>
      </c>
      <c r="F681" s="93">
        <v>37</v>
      </c>
      <c r="G681" s="29"/>
      <c r="H681" s="144">
        <v>23.9</v>
      </c>
      <c r="I681" s="22"/>
      <c r="J681" s="23"/>
      <c r="K681" s="24">
        <f t="shared" si="34"/>
        <v>0</v>
      </c>
      <c r="L681" s="214"/>
      <c r="M681" s="16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1:49" s="30" customFormat="1" ht="24.75" customHeight="1" x14ac:dyDescent="0.25">
      <c r="A682" s="202" t="s">
        <v>1286</v>
      </c>
      <c r="B682" s="26" t="s">
        <v>460</v>
      </c>
      <c r="C682" s="27" t="s">
        <v>1534</v>
      </c>
      <c r="D682" s="31" t="s">
        <v>565</v>
      </c>
      <c r="E682" s="118">
        <v>-0.34166666666666662</v>
      </c>
      <c r="F682" s="93">
        <v>12</v>
      </c>
      <c r="G682" s="29"/>
      <c r="H682" s="144">
        <v>7.9</v>
      </c>
      <c r="I682" s="22"/>
      <c r="J682" s="23"/>
      <c r="K682" s="24">
        <f t="shared" si="34"/>
        <v>0</v>
      </c>
      <c r="L682" s="214"/>
      <c r="M682" s="16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1:49" s="30" customFormat="1" ht="24.75" customHeight="1" x14ac:dyDescent="0.25">
      <c r="A683" s="202" t="s">
        <v>2032</v>
      </c>
      <c r="B683" s="26" t="s">
        <v>460</v>
      </c>
      <c r="C683" s="27" t="s">
        <v>1534</v>
      </c>
      <c r="D683" s="31" t="s">
        <v>3130</v>
      </c>
      <c r="E683" s="118">
        <v>-0.34166666666666662</v>
      </c>
      <c r="F683" s="93">
        <v>12</v>
      </c>
      <c r="G683" s="29"/>
      <c r="H683" s="144">
        <v>7.9</v>
      </c>
      <c r="I683" s="22"/>
      <c r="J683" s="23"/>
      <c r="K683" s="24">
        <f t="shared" si="34"/>
        <v>0</v>
      </c>
      <c r="L683" s="214"/>
      <c r="M683" s="16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1:49" s="30" customFormat="1" ht="24.75" customHeight="1" x14ac:dyDescent="0.25">
      <c r="A684" s="202" t="s">
        <v>2033</v>
      </c>
      <c r="B684" s="26" t="s">
        <v>460</v>
      </c>
      <c r="C684" s="27" t="s">
        <v>2034</v>
      </c>
      <c r="D684" s="31" t="s">
        <v>3500</v>
      </c>
      <c r="E684" s="118">
        <v>-0.29999999999999993</v>
      </c>
      <c r="F684" s="93">
        <v>7</v>
      </c>
      <c r="G684" s="29"/>
      <c r="H684" s="144">
        <v>4.9000000000000004</v>
      </c>
      <c r="I684" s="22"/>
      <c r="J684" s="23"/>
      <c r="K684" s="24">
        <f t="shared" si="34"/>
        <v>0</v>
      </c>
      <c r="L684" s="214"/>
      <c r="M684" s="16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1:49" s="30" customFormat="1" ht="24.75" customHeight="1" x14ac:dyDescent="0.25">
      <c r="A685" s="202" t="s">
        <v>2036</v>
      </c>
      <c r="B685" s="26" t="s">
        <v>460</v>
      </c>
      <c r="C685" s="27" t="s">
        <v>2046</v>
      </c>
      <c r="D685" s="31" t="s">
        <v>3500</v>
      </c>
      <c r="E685" s="118">
        <v>-0.29999999999999993</v>
      </c>
      <c r="F685" s="93">
        <v>7</v>
      </c>
      <c r="G685" s="29"/>
      <c r="H685" s="144">
        <v>4.9000000000000004</v>
      </c>
      <c r="I685" s="22"/>
      <c r="J685" s="23"/>
      <c r="K685" s="24"/>
      <c r="L685" s="214"/>
      <c r="M685" s="16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1:49" s="30" customFormat="1" ht="24.75" customHeight="1" x14ac:dyDescent="0.25">
      <c r="A686" s="202" t="s">
        <v>2037</v>
      </c>
      <c r="B686" s="26" t="s">
        <v>460</v>
      </c>
      <c r="C686" s="27" t="s">
        <v>2047</v>
      </c>
      <c r="D686" s="31" t="s">
        <v>3239</v>
      </c>
      <c r="E686" s="118">
        <v>-0.2583333333333333</v>
      </c>
      <c r="F686" s="93">
        <v>12</v>
      </c>
      <c r="G686" s="29"/>
      <c r="H686" s="144">
        <v>8.9</v>
      </c>
      <c r="I686" s="22"/>
      <c r="J686" s="23"/>
      <c r="K686" s="24"/>
      <c r="L686" s="214"/>
      <c r="M686" s="16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1:49" s="30" customFormat="1" ht="24.75" customHeight="1" x14ac:dyDescent="0.25">
      <c r="A687" s="202" t="s">
        <v>2038</v>
      </c>
      <c r="B687" s="26" t="s">
        <v>460</v>
      </c>
      <c r="C687" s="27" t="s">
        <v>3501</v>
      </c>
      <c r="D687" s="31" t="s">
        <v>565</v>
      </c>
      <c r="E687" s="118">
        <v>-0.34166666666666662</v>
      </c>
      <c r="F687" s="93">
        <v>12</v>
      </c>
      <c r="G687" s="29"/>
      <c r="H687" s="144">
        <v>7.9</v>
      </c>
      <c r="I687" s="22"/>
      <c r="J687" s="23"/>
      <c r="K687" s="24"/>
      <c r="L687" s="214"/>
      <c r="M687" s="16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1:49" s="30" customFormat="1" ht="24.75" customHeight="1" x14ac:dyDescent="0.25">
      <c r="A688" s="202" t="s">
        <v>2039</v>
      </c>
      <c r="B688" s="26" t="s">
        <v>460</v>
      </c>
      <c r="C688" s="31" t="s">
        <v>3500</v>
      </c>
      <c r="D688" s="31" t="s">
        <v>2048</v>
      </c>
      <c r="E688" s="118">
        <v>-0.33999999999999997</v>
      </c>
      <c r="F688" s="93">
        <v>15</v>
      </c>
      <c r="G688" s="29"/>
      <c r="H688" s="144">
        <v>9.9</v>
      </c>
      <c r="I688" s="22"/>
      <c r="J688" s="23"/>
      <c r="K688" s="24"/>
      <c r="L688" s="214"/>
      <c r="M688" s="16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1:49" s="30" customFormat="1" ht="24.75" customHeight="1" x14ac:dyDescent="0.25">
      <c r="A689" s="202" t="s">
        <v>2040</v>
      </c>
      <c r="B689" s="26" t="s">
        <v>460</v>
      </c>
      <c r="C689" s="31" t="s">
        <v>3500</v>
      </c>
      <c r="D689" s="31" t="s">
        <v>2049</v>
      </c>
      <c r="E689" s="118">
        <v>-0.33999999999999997</v>
      </c>
      <c r="F689" s="93">
        <v>15</v>
      </c>
      <c r="G689" s="29"/>
      <c r="H689" s="144">
        <v>9.9</v>
      </c>
      <c r="I689" s="22"/>
      <c r="J689" s="23"/>
      <c r="K689" s="24"/>
      <c r="L689" s="214"/>
      <c r="M689" s="16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1:49" s="30" customFormat="1" ht="24.75" customHeight="1" x14ac:dyDescent="0.25">
      <c r="A690" s="202" t="s">
        <v>2041</v>
      </c>
      <c r="B690" s="26" t="s">
        <v>460</v>
      </c>
      <c r="C690" s="27" t="s">
        <v>1431</v>
      </c>
      <c r="D690" s="31" t="s">
        <v>3240</v>
      </c>
      <c r="E690" s="118">
        <v>-0.23846153846153845</v>
      </c>
      <c r="F690" s="93">
        <v>13</v>
      </c>
      <c r="G690" s="29"/>
      <c r="H690" s="144">
        <v>9.9</v>
      </c>
      <c r="I690" s="22"/>
      <c r="J690" s="23"/>
      <c r="K690" s="24"/>
      <c r="L690" s="214"/>
      <c r="M690" s="16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1:49" s="30" customFormat="1" ht="24.75" customHeight="1" x14ac:dyDescent="0.25">
      <c r="A691" s="202" t="s">
        <v>2042</v>
      </c>
      <c r="B691" s="26" t="s">
        <v>460</v>
      </c>
      <c r="C691" s="27" t="s">
        <v>2050</v>
      </c>
      <c r="D691" s="31" t="s">
        <v>3240</v>
      </c>
      <c r="E691" s="118">
        <v>-0.23846153846153845</v>
      </c>
      <c r="F691" s="93">
        <v>13</v>
      </c>
      <c r="G691" s="29"/>
      <c r="H691" s="144">
        <v>9.9</v>
      </c>
      <c r="I691" s="22"/>
      <c r="J691" s="23"/>
      <c r="K691" s="24">
        <f t="shared" ref="K691:K702" si="35">H691*J691</f>
        <v>0</v>
      </c>
      <c r="L691" s="214"/>
      <c r="M691" s="16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1:49" s="30" customFormat="1" ht="24.75" customHeight="1" x14ac:dyDescent="0.25">
      <c r="A692" s="202" t="s">
        <v>2043</v>
      </c>
      <c r="B692" s="26" t="s">
        <v>160</v>
      </c>
      <c r="C692" s="27" t="s">
        <v>161</v>
      </c>
      <c r="D692" s="31" t="s">
        <v>3219</v>
      </c>
      <c r="E692" s="118">
        <v>-0.36515151515151517</v>
      </c>
      <c r="F692" s="93">
        <v>66</v>
      </c>
      <c r="G692" s="29"/>
      <c r="H692" s="144">
        <v>41.9</v>
      </c>
      <c r="I692" s="22"/>
      <c r="J692" s="23"/>
      <c r="K692" s="24">
        <f t="shared" si="35"/>
        <v>0</v>
      </c>
      <c r="L692" s="214"/>
      <c r="M692" s="16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1:49" s="30" customFormat="1" ht="34.5" customHeight="1" x14ac:dyDescent="0.25">
      <c r="A693" s="202" t="s">
        <v>2044</v>
      </c>
      <c r="B693" s="26" t="s">
        <v>160</v>
      </c>
      <c r="C693" s="27" t="s">
        <v>2051</v>
      </c>
      <c r="D693" s="31" t="s">
        <v>3131</v>
      </c>
      <c r="E693" s="118">
        <v>-0.38275862068965522</v>
      </c>
      <c r="F693" s="93">
        <v>29</v>
      </c>
      <c r="G693" s="29"/>
      <c r="H693" s="144">
        <v>17.899999999999999</v>
      </c>
      <c r="I693" s="22"/>
      <c r="J693" s="23"/>
      <c r="K693" s="24">
        <f t="shared" si="35"/>
        <v>0</v>
      </c>
      <c r="L693" s="214"/>
      <c r="M693" s="16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1:49" s="25" customFormat="1" ht="27" customHeight="1" x14ac:dyDescent="0.25">
      <c r="A694" s="202" t="s">
        <v>2045</v>
      </c>
      <c r="B694" s="26" t="s">
        <v>160</v>
      </c>
      <c r="C694" s="27" t="s">
        <v>2051</v>
      </c>
      <c r="D694" s="28" t="s">
        <v>3122</v>
      </c>
      <c r="E694" s="118">
        <v>-0.38275862068965522</v>
      </c>
      <c r="F694" s="92">
        <v>29</v>
      </c>
      <c r="G694" s="21"/>
      <c r="H694" s="143">
        <v>17.899999999999999</v>
      </c>
      <c r="I694" s="22"/>
      <c r="J694" s="23"/>
      <c r="K694" s="24">
        <f t="shared" si="35"/>
        <v>0</v>
      </c>
      <c r="L694" s="214"/>
      <c r="M694" s="16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1:49" s="25" customFormat="1" ht="34.5" customHeight="1" x14ac:dyDescent="0.25">
      <c r="A695" s="202" t="s">
        <v>1037</v>
      </c>
      <c r="B695" s="32" t="s">
        <v>187</v>
      </c>
      <c r="C695" s="28" t="s">
        <v>191</v>
      </c>
      <c r="D695" s="27" t="s">
        <v>565</v>
      </c>
      <c r="E695" s="118">
        <v>-0.37017543859649127</v>
      </c>
      <c r="F695" s="92">
        <v>57</v>
      </c>
      <c r="G695" s="21"/>
      <c r="H695" s="143">
        <v>35.9</v>
      </c>
      <c r="I695" s="22"/>
      <c r="J695" s="23"/>
      <c r="K695" s="24">
        <f t="shared" ref="K695:K701" si="36">H695*J695</f>
        <v>0</v>
      </c>
      <c r="L695" s="214"/>
      <c r="M695" s="16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1:49" s="25" customFormat="1" ht="34.5" customHeight="1" x14ac:dyDescent="0.25">
      <c r="A696" s="202" t="s">
        <v>2053</v>
      </c>
      <c r="B696" s="19" t="s">
        <v>2059</v>
      </c>
      <c r="C696" s="27" t="s">
        <v>2057</v>
      </c>
      <c r="D696" s="27" t="s">
        <v>3177</v>
      </c>
      <c r="E696" s="118">
        <v>-0.45</v>
      </c>
      <c r="F696" s="92">
        <v>38</v>
      </c>
      <c r="G696" s="21"/>
      <c r="H696" s="143">
        <v>20.9</v>
      </c>
      <c r="I696" s="22"/>
      <c r="J696" s="23"/>
      <c r="K696" s="24">
        <f t="shared" si="36"/>
        <v>0</v>
      </c>
      <c r="L696" s="214"/>
      <c r="M696" s="16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1:49" s="30" customFormat="1" ht="24.75" customHeight="1" x14ac:dyDescent="0.25">
      <c r="A697" s="202" t="s">
        <v>2054</v>
      </c>
      <c r="B697" s="26" t="s">
        <v>2059</v>
      </c>
      <c r="C697" s="27" t="s">
        <v>2058</v>
      </c>
      <c r="D697" s="31" t="s">
        <v>3177</v>
      </c>
      <c r="E697" s="118">
        <v>-0.27575757575757581</v>
      </c>
      <c r="F697" s="93">
        <v>33</v>
      </c>
      <c r="G697" s="29"/>
      <c r="H697" s="144">
        <v>23.9</v>
      </c>
      <c r="I697" s="22"/>
      <c r="J697" s="23"/>
      <c r="K697" s="24">
        <f t="shared" si="36"/>
        <v>0</v>
      </c>
      <c r="L697" s="214"/>
      <c r="M697" s="16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1:49" s="30" customFormat="1" ht="24.75" customHeight="1" x14ac:dyDescent="0.25">
      <c r="A698" s="202" t="s">
        <v>2055</v>
      </c>
      <c r="B698" s="26" t="s">
        <v>212</v>
      </c>
      <c r="C698" s="27" t="s">
        <v>358</v>
      </c>
      <c r="D698" s="31" t="s">
        <v>1479</v>
      </c>
      <c r="E698" s="118">
        <v>-0.31562500000000004</v>
      </c>
      <c r="F698" s="93">
        <v>32</v>
      </c>
      <c r="G698" s="29"/>
      <c r="H698" s="144">
        <v>21.9</v>
      </c>
      <c r="I698" s="22"/>
      <c r="J698" s="23"/>
      <c r="K698" s="24">
        <f t="shared" si="36"/>
        <v>0</v>
      </c>
      <c r="L698" s="214"/>
      <c r="M698" s="16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1:49" s="30" customFormat="1" ht="34.5" customHeight="1" x14ac:dyDescent="0.25">
      <c r="A699" s="202" t="s">
        <v>2056</v>
      </c>
      <c r="B699" s="26" t="s">
        <v>212</v>
      </c>
      <c r="C699" s="27" t="s">
        <v>360</v>
      </c>
      <c r="D699" s="31" t="s">
        <v>3132</v>
      </c>
      <c r="E699" s="118">
        <v>-0.3540540540540541</v>
      </c>
      <c r="F699" s="93">
        <v>37</v>
      </c>
      <c r="G699" s="29"/>
      <c r="H699" s="144">
        <v>23.9</v>
      </c>
      <c r="I699" s="22"/>
      <c r="J699" s="23"/>
      <c r="K699" s="24">
        <f t="shared" si="36"/>
        <v>0</v>
      </c>
      <c r="L699" s="214"/>
      <c r="M699" s="16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1:49" s="25" customFormat="1" ht="27" customHeight="1" x14ac:dyDescent="0.25">
      <c r="A700" s="202" t="s">
        <v>2079</v>
      </c>
      <c r="B700" s="19" t="s">
        <v>467</v>
      </c>
      <c r="C700" s="27" t="s">
        <v>2080</v>
      </c>
      <c r="D700" s="28" t="s">
        <v>3494</v>
      </c>
      <c r="E700" s="118">
        <v>-0.38979591836734695</v>
      </c>
      <c r="F700" s="92">
        <v>49</v>
      </c>
      <c r="G700" s="21"/>
      <c r="H700" s="143">
        <v>29.9</v>
      </c>
      <c r="I700" s="22"/>
      <c r="J700" s="23"/>
      <c r="K700" s="24">
        <f t="shared" si="36"/>
        <v>0</v>
      </c>
      <c r="L700" s="214"/>
      <c r="M700" s="16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1:49" s="25" customFormat="1" ht="34.5" customHeight="1" x14ac:dyDescent="0.25">
      <c r="A701" s="202" t="s">
        <v>2095</v>
      </c>
      <c r="B701" s="19" t="s">
        <v>222</v>
      </c>
      <c r="C701" s="28" t="s">
        <v>566</v>
      </c>
      <c r="D701" s="27" t="s">
        <v>3503</v>
      </c>
      <c r="E701" s="118">
        <v>-0.45476190476190481</v>
      </c>
      <c r="F701" s="92">
        <v>42</v>
      </c>
      <c r="G701" s="21"/>
      <c r="H701" s="143">
        <v>22.9</v>
      </c>
      <c r="I701" s="22"/>
      <c r="J701" s="23"/>
      <c r="K701" s="24">
        <f t="shared" si="36"/>
        <v>0</v>
      </c>
      <c r="L701" s="214"/>
      <c r="M701" s="16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1:49" s="25" customFormat="1" ht="34.5" customHeight="1" thickBot="1" x14ac:dyDescent="0.3">
      <c r="A702" s="202" t="s">
        <v>2096</v>
      </c>
      <c r="B702" s="32" t="s">
        <v>1038</v>
      </c>
      <c r="C702" s="28" t="s">
        <v>2097</v>
      </c>
      <c r="D702" s="27" t="s">
        <v>3502</v>
      </c>
      <c r="E702" s="118">
        <v>-0.28437500000000004</v>
      </c>
      <c r="F702" s="92">
        <v>32</v>
      </c>
      <c r="G702" s="21"/>
      <c r="H702" s="143">
        <v>22.9</v>
      </c>
      <c r="I702" s="22"/>
      <c r="J702" s="23"/>
      <c r="K702" s="24">
        <f t="shared" si="35"/>
        <v>0</v>
      </c>
      <c r="L702" s="214"/>
      <c r="M702" s="16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1:49" s="7" customFormat="1" ht="34.5" customHeight="1" thickBot="1" x14ac:dyDescent="0.3">
      <c r="A703" s="301" t="s">
        <v>2178</v>
      </c>
      <c r="B703" s="302"/>
      <c r="C703" s="302"/>
      <c r="D703" s="302"/>
      <c r="E703" s="302"/>
      <c r="F703" s="302"/>
      <c r="G703" s="302"/>
      <c r="H703" s="302"/>
      <c r="I703" s="302"/>
      <c r="J703" s="302"/>
      <c r="K703" s="303"/>
      <c r="L703" s="214"/>
      <c r="M703" s="16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1:49" s="25" customFormat="1" ht="27" customHeight="1" x14ac:dyDescent="0.25">
      <c r="A704" s="202" t="s">
        <v>1290</v>
      </c>
      <c r="B704" s="19" t="s">
        <v>1292</v>
      </c>
      <c r="C704" s="27" t="s">
        <v>2180</v>
      </c>
      <c r="D704" s="28" t="s">
        <v>2181</v>
      </c>
      <c r="E704" s="118">
        <v>-0.27750000000000002</v>
      </c>
      <c r="F704" s="92">
        <v>40</v>
      </c>
      <c r="G704" s="21"/>
      <c r="H704" s="143">
        <v>28.9</v>
      </c>
      <c r="I704" s="22"/>
      <c r="J704" s="23"/>
      <c r="K704" s="24">
        <f t="shared" ref="K704:K706" si="37">H704*J704</f>
        <v>0</v>
      </c>
      <c r="L704" s="214"/>
      <c r="M704" s="16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1:49" s="25" customFormat="1" ht="27" customHeight="1" x14ac:dyDescent="0.25">
      <c r="A705" s="202" t="s">
        <v>1291</v>
      </c>
      <c r="B705" s="19" t="s">
        <v>1292</v>
      </c>
      <c r="C705" s="27" t="s">
        <v>2182</v>
      </c>
      <c r="D705" s="28" t="s">
        <v>2181</v>
      </c>
      <c r="E705" s="118">
        <v>-0.25250000000000006</v>
      </c>
      <c r="F705" s="92">
        <v>40</v>
      </c>
      <c r="G705" s="21"/>
      <c r="H705" s="143">
        <v>29.9</v>
      </c>
      <c r="I705" s="22"/>
      <c r="J705" s="23"/>
      <c r="K705" s="24">
        <f t="shared" si="37"/>
        <v>0</v>
      </c>
      <c r="L705" s="214"/>
      <c r="M705" s="16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1:49" s="25" customFormat="1" ht="27" customHeight="1" thickBot="1" x14ac:dyDescent="0.3">
      <c r="A706" s="202" t="s">
        <v>2179</v>
      </c>
      <c r="B706" s="19" t="s">
        <v>1292</v>
      </c>
      <c r="C706" s="27" t="s">
        <v>2183</v>
      </c>
      <c r="D706" s="28" t="s">
        <v>2184</v>
      </c>
      <c r="E706" s="118">
        <v>-0.25416666666666671</v>
      </c>
      <c r="F706" s="92">
        <v>24</v>
      </c>
      <c r="G706" s="21"/>
      <c r="H706" s="143">
        <v>17.899999999999999</v>
      </c>
      <c r="I706" s="22"/>
      <c r="J706" s="23"/>
      <c r="K706" s="24">
        <f t="shared" si="37"/>
        <v>0</v>
      </c>
      <c r="L706" s="214"/>
      <c r="M706" s="16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1:49" s="7" customFormat="1" ht="27" customHeight="1" thickBot="1" x14ac:dyDescent="0.3">
      <c r="A707" s="301" t="s">
        <v>567</v>
      </c>
      <c r="B707" s="302"/>
      <c r="C707" s="302"/>
      <c r="D707" s="302"/>
      <c r="E707" s="302"/>
      <c r="F707" s="302"/>
      <c r="G707" s="302"/>
      <c r="H707" s="302"/>
      <c r="I707" s="302"/>
      <c r="J707" s="302"/>
      <c r="K707" s="303"/>
      <c r="L707" s="214"/>
      <c r="M707" s="16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1:49" s="30" customFormat="1" ht="51.6" customHeight="1" x14ac:dyDescent="0.25">
      <c r="A708" s="202" t="s">
        <v>1908</v>
      </c>
      <c r="B708" s="26" t="s">
        <v>431</v>
      </c>
      <c r="C708" s="27" t="s">
        <v>1909</v>
      </c>
      <c r="D708" s="31" t="s">
        <v>3241</v>
      </c>
      <c r="E708" s="118">
        <v>-0.40200000000000002</v>
      </c>
      <c r="F708" s="93">
        <v>50</v>
      </c>
      <c r="G708" s="29"/>
      <c r="H708" s="144">
        <v>29.9</v>
      </c>
      <c r="I708" s="22"/>
      <c r="J708" s="23"/>
      <c r="K708" s="24">
        <f t="shared" si="34"/>
        <v>0</v>
      </c>
      <c r="L708" s="214"/>
      <c r="M708" s="16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1:49" s="30" customFormat="1" ht="51.6" customHeight="1" x14ac:dyDescent="0.25">
      <c r="A709" s="202" t="s">
        <v>1919</v>
      </c>
      <c r="B709" s="26" t="s">
        <v>431</v>
      </c>
      <c r="C709" s="27" t="s">
        <v>1920</v>
      </c>
      <c r="D709" s="31" t="s">
        <v>3133</v>
      </c>
      <c r="E709" s="118">
        <v>-0.4011764705882353</v>
      </c>
      <c r="F709" s="96">
        <v>85</v>
      </c>
      <c r="G709" s="29"/>
      <c r="H709" s="145">
        <v>50.9</v>
      </c>
      <c r="I709" s="22"/>
      <c r="J709" s="23"/>
      <c r="K709" s="24"/>
      <c r="L709" s="214"/>
      <c r="M709" s="16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1:49" s="30" customFormat="1" ht="51.6" customHeight="1" x14ac:dyDescent="0.25">
      <c r="A710" s="202" t="s">
        <v>1948</v>
      </c>
      <c r="B710" s="26" t="s">
        <v>433</v>
      </c>
      <c r="C710" s="27" t="s">
        <v>1949</v>
      </c>
      <c r="D710" s="31" t="s">
        <v>3134</v>
      </c>
      <c r="E710" s="118">
        <v>-0.34255319148936175</v>
      </c>
      <c r="F710" s="96">
        <v>47</v>
      </c>
      <c r="G710" s="29"/>
      <c r="H710" s="145">
        <v>30.9</v>
      </c>
      <c r="I710" s="22"/>
      <c r="J710" s="23"/>
      <c r="K710" s="24"/>
      <c r="L710" s="214"/>
      <c r="M710" s="16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1:49" s="30" customFormat="1" ht="51.6" customHeight="1" x14ac:dyDescent="0.25">
      <c r="A711" s="202" t="s">
        <v>1978</v>
      </c>
      <c r="B711" s="26" t="s">
        <v>433</v>
      </c>
      <c r="C711" s="27" t="s">
        <v>1980</v>
      </c>
      <c r="D711" s="31" t="s">
        <v>3124</v>
      </c>
      <c r="E711" s="118">
        <v>-0.22000000000000003</v>
      </c>
      <c r="F711" s="96">
        <v>55</v>
      </c>
      <c r="G711" s="29"/>
      <c r="H711" s="145">
        <v>42.9</v>
      </c>
      <c r="I711" s="22"/>
      <c r="J711" s="23"/>
      <c r="K711" s="24"/>
      <c r="L711" s="214"/>
      <c r="M711" s="16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1:49" s="30" customFormat="1" ht="51.6" customHeight="1" x14ac:dyDescent="0.25">
      <c r="A712" s="202" t="s">
        <v>1979</v>
      </c>
      <c r="B712" s="26" t="s">
        <v>433</v>
      </c>
      <c r="C712" s="27" t="s">
        <v>3504</v>
      </c>
      <c r="D712" s="31" t="s">
        <v>3505</v>
      </c>
      <c r="E712" s="118">
        <v>-0.25312500000000004</v>
      </c>
      <c r="F712" s="96">
        <v>32</v>
      </c>
      <c r="G712" s="29"/>
      <c r="H712" s="145">
        <v>23.9</v>
      </c>
      <c r="I712" s="22"/>
      <c r="J712" s="23"/>
      <c r="K712" s="24"/>
      <c r="L712" s="214"/>
      <c r="M712" s="16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1:49" s="30" customFormat="1" ht="51.6" customHeight="1" x14ac:dyDescent="0.25">
      <c r="A713" s="202" t="s">
        <v>1983</v>
      </c>
      <c r="B713" s="26" t="s">
        <v>433</v>
      </c>
      <c r="C713" s="27" t="s">
        <v>3506</v>
      </c>
      <c r="D713" s="31" t="s">
        <v>3507</v>
      </c>
      <c r="E713" s="118">
        <v>-0.25131578947368421</v>
      </c>
      <c r="F713" s="96">
        <v>76</v>
      </c>
      <c r="G713" s="29"/>
      <c r="H713" s="145">
        <v>56.9</v>
      </c>
      <c r="I713" s="22"/>
      <c r="J713" s="23"/>
      <c r="K713" s="24"/>
      <c r="L713" s="214"/>
      <c r="M713" s="16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1:49" s="30" customFormat="1" ht="51.6" customHeight="1" x14ac:dyDescent="0.25">
      <c r="A714" s="202" t="s">
        <v>2017</v>
      </c>
      <c r="B714" s="26" t="s">
        <v>455</v>
      </c>
      <c r="C714" s="27" t="s">
        <v>3509</v>
      </c>
      <c r="D714" s="31" t="s">
        <v>3508</v>
      </c>
      <c r="E714" s="118">
        <v>-0.86363636363636365</v>
      </c>
      <c r="F714" s="96">
        <v>11</v>
      </c>
      <c r="G714" s="29"/>
      <c r="H714" s="145">
        <v>1.5</v>
      </c>
      <c r="I714" s="22"/>
      <c r="J714" s="23"/>
      <c r="K714" s="24"/>
      <c r="L714" s="214"/>
      <c r="M714" s="16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30" customFormat="1" ht="24.75" customHeight="1" thickBot="1" x14ac:dyDescent="0.3">
      <c r="A715" s="202" t="s">
        <v>2020</v>
      </c>
      <c r="B715" s="26" t="s">
        <v>144</v>
      </c>
      <c r="C715" s="27" t="s">
        <v>329</v>
      </c>
      <c r="D715" s="31" t="s">
        <v>3178</v>
      </c>
      <c r="E715" s="118">
        <v>-0.36730769230769234</v>
      </c>
      <c r="F715" s="93">
        <v>52</v>
      </c>
      <c r="G715" s="29"/>
      <c r="H715" s="144">
        <v>32.9</v>
      </c>
      <c r="I715" s="22"/>
      <c r="J715" s="23"/>
      <c r="K715" s="24">
        <f t="shared" ref="K715" si="38">H715*J715</f>
        <v>0</v>
      </c>
      <c r="L715" s="214"/>
      <c r="M715" s="16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1:49" s="7" customFormat="1" ht="48" customHeight="1" thickBot="1" x14ac:dyDescent="0.3">
      <c r="A716" s="43" t="s">
        <v>4</v>
      </c>
      <c r="B716" s="105" t="s">
        <v>5</v>
      </c>
      <c r="C716" s="106"/>
      <c r="D716" s="107"/>
      <c r="E716" s="163" t="s">
        <v>6</v>
      </c>
      <c r="F716" s="113" t="s">
        <v>929</v>
      </c>
      <c r="G716" s="108" t="s">
        <v>7</v>
      </c>
      <c r="H716" s="149" t="s">
        <v>8</v>
      </c>
      <c r="I716" s="47"/>
      <c r="J716" s="48" t="s">
        <v>9</v>
      </c>
      <c r="K716" s="48" t="s">
        <v>10</v>
      </c>
      <c r="L716" s="214"/>
      <c r="M716" s="16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1:49" s="7" customFormat="1" ht="24" customHeight="1" thickBot="1" x14ac:dyDescent="0.3">
      <c r="A717" s="332" t="s">
        <v>570</v>
      </c>
      <c r="B717" s="333"/>
      <c r="C717" s="333"/>
      <c r="D717" s="333"/>
      <c r="E717" s="333"/>
      <c r="F717" s="333"/>
      <c r="G717" s="333"/>
      <c r="H717" s="333"/>
      <c r="I717" s="333"/>
      <c r="J717" s="333"/>
      <c r="K717" s="334"/>
      <c r="L717" s="214"/>
      <c r="M717" s="16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1:49" s="30" customFormat="1" ht="69.599999999999994" customHeight="1" x14ac:dyDescent="0.25">
      <c r="A718" s="204" t="s">
        <v>2114</v>
      </c>
      <c r="B718" s="19" t="s">
        <v>24</v>
      </c>
      <c r="C718" s="20" t="s">
        <v>3319</v>
      </c>
      <c r="D718" s="28" t="s">
        <v>3299</v>
      </c>
      <c r="E718" s="119"/>
      <c r="F718" s="92">
        <v>24</v>
      </c>
      <c r="G718" s="21"/>
      <c r="H718" s="143">
        <v>24</v>
      </c>
      <c r="I718" s="22"/>
      <c r="J718" s="38"/>
      <c r="K718" s="24">
        <f t="shared" ref="K718:K750" si="39">H718*J718</f>
        <v>0</v>
      </c>
      <c r="L718" s="214"/>
      <c r="M718" s="16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1:49" s="30" customFormat="1" ht="36.6" customHeight="1" x14ac:dyDescent="0.25">
      <c r="A719" s="204" t="s">
        <v>2117</v>
      </c>
      <c r="B719" s="19" t="s">
        <v>138</v>
      </c>
      <c r="C719" s="20" t="s">
        <v>458</v>
      </c>
      <c r="D719" s="28" t="s">
        <v>3091</v>
      </c>
      <c r="E719" s="119">
        <v>-0.20999999999999996</v>
      </c>
      <c r="F719" s="92">
        <v>10</v>
      </c>
      <c r="G719" s="21"/>
      <c r="H719" s="143">
        <v>7.9</v>
      </c>
      <c r="I719" s="22"/>
      <c r="J719" s="38"/>
      <c r="K719" s="24">
        <f t="shared" si="39"/>
        <v>0</v>
      </c>
      <c r="L719" s="214"/>
      <c r="M719" s="16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1:49" s="30" customFormat="1" ht="52.5" customHeight="1" x14ac:dyDescent="0.25">
      <c r="A720" s="204" t="s">
        <v>2118</v>
      </c>
      <c r="B720" s="19" t="s">
        <v>138</v>
      </c>
      <c r="C720" s="20" t="s">
        <v>1034</v>
      </c>
      <c r="D720" s="28" t="s">
        <v>3092</v>
      </c>
      <c r="E720" s="119">
        <v>-0.27500000000000002</v>
      </c>
      <c r="F720" s="92">
        <v>4</v>
      </c>
      <c r="G720" s="21"/>
      <c r="H720" s="143">
        <v>2.9</v>
      </c>
      <c r="I720" s="22"/>
      <c r="J720" s="38"/>
      <c r="K720" s="24">
        <f t="shared" si="39"/>
        <v>0</v>
      </c>
      <c r="L720" s="214"/>
      <c r="M720" s="16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1:49" s="30" customFormat="1" ht="37.200000000000003" customHeight="1" x14ac:dyDescent="0.25">
      <c r="A721" s="204" t="s">
        <v>2119</v>
      </c>
      <c r="B721" s="19" t="s">
        <v>144</v>
      </c>
      <c r="C721" s="20" t="s">
        <v>329</v>
      </c>
      <c r="D721" s="28" t="s">
        <v>3220</v>
      </c>
      <c r="E721" s="119">
        <v>-0.34473684210526317</v>
      </c>
      <c r="F721" s="92">
        <v>38</v>
      </c>
      <c r="G721" s="21"/>
      <c r="H721" s="143">
        <v>24.9</v>
      </c>
      <c r="I721" s="22"/>
      <c r="J721" s="38"/>
      <c r="K721" s="24">
        <f t="shared" si="39"/>
        <v>0</v>
      </c>
      <c r="L721" s="214"/>
      <c r="M721" s="16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1:49" s="30" customFormat="1" ht="27" customHeight="1" x14ac:dyDescent="0.25">
      <c r="A722" s="204" t="s">
        <v>2120</v>
      </c>
      <c r="B722" s="19" t="s">
        <v>144</v>
      </c>
      <c r="C722" s="20" t="s">
        <v>147</v>
      </c>
      <c r="D722" s="28" t="s">
        <v>3221</v>
      </c>
      <c r="E722" s="119">
        <v>-0.32702702702702707</v>
      </c>
      <c r="F722" s="92">
        <v>37</v>
      </c>
      <c r="G722" s="21"/>
      <c r="H722" s="143">
        <v>24.9</v>
      </c>
      <c r="I722" s="22"/>
      <c r="J722" s="38"/>
      <c r="K722" s="24">
        <f t="shared" si="39"/>
        <v>0</v>
      </c>
      <c r="L722" s="214"/>
      <c r="M722" s="16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1:49" s="30" customFormat="1" ht="38.4" customHeight="1" x14ac:dyDescent="0.25">
      <c r="A723" s="204" t="s">
        <v>2121</v>
      </c>
      <c r="B723" s="19" t="s">
        <v>460</v>
      </c>
      <c r="C723" s="20" t="s">
        <v>2128</v>
      </c>
      <c r="D723" s="28" t="s">
        <v>3360</v>
      </c>
      <c r="E723" s="119">
        <v>-0.34444444444444439</v>
      </c>
      <c r="F723" s="92">
        <v>9</v>
      </c>
      <c r="G723" s="21"/>
      <c r="H723" s="143">
        <v>5.9</v>
      </c>
      <c r="I723" s="22"/>
      <c r="J723" s="38"/>
      <c r="K723" s="24">
        <f t="shared" si="39"/>
        <v>0</v>
      </c>
      <c r="L723" s="214"/>
      <c r="M723" s="16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1:49" s="30" customFormat="1" ht="33.6" customHeight="1" x14ac:dyDescent="0.25">
      <c r="A724" s="204" t="s">
        <v>2122</v>
      </c>
      <c r="B724" s="19" t="s">
        <v>347</v>
      </c>
      <c r="C724" s="40" t="s">
        <v>2129</v>
      </c>
      <c r="D724" s="28" t="s">
        <v>3135</v>
      </c>
      <c r="E724" s="119">
        <v>-0.42083333333333334</v>
      </c>
      <c r="F724" s="92">
        <v>24</v>
      </c>
      <c r="G724" s="21"/>
      <c r="H724" s="143">
        <v>13.9</v>
      </c>
      <c r="I724" s="22"/>
      <c r="J724" s="38"/>
      <c r="K724" s="24">
        <f t="shared" si="39"/>
        <v>0</v>
      </c>
      <c r="L724" s="214"/>
      <c r="M724" s="16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1:49" s="30" customFormat="1" ht="30.75" customHeight="1" x14ac:dyDescent="0.25">
      <c r="A725" s="204" t="s">
        <v>2123</v>
      </c>
      <c r="B725" s="19" t="s">
        <v>212</v>
      </c>
      <c r="C725" s="20" t="s">
        <v>213</v>
      </c>
      <c r="D725" s="28" t="s">
        <v>3136</v>
      </c>
      <c r="E725" s="119">
        <v>-0.35250000000000004</v>
      </c>
      <c r="F725" s="92">
        <v>40</v>
      </c>
      <c r="G725" s="21"/>
      <c r="H725" s="143">
        <v>25.9</v>
      </c>
      <c r="I725" s="22"/>
      <c r="J725" s="38"/>
      <c r="K725" s="24">
        <f t="shared" si="39"/>
        <v>0</v>
      </c>
      <c r="L725" s="214"/>
      <c r="M725" s="16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1:49" s="30" customFormat="1" ht="52.5" customHeight="1" x14ac:dyDescent="0.25">
      <c r="A726" s="204" t="s">
        <v>2124</v>
      </c>
      <c r="B726" s="19" t="s">
        <v>461</v>
      </c>
      <c r="C726" s="20" t="s">
        <v>2130</v>
      </c>
      <c r="D726" s="28" t="s">
        <v>3350</v>
      </c>
      <c r="E726" s="119">
        <v>-0.3</v>
      </c>
      <c r="F726" s="92">
        <v>17</v>
      </c>
      <c r="G726" s="21"/>
      <c r="H726" s="143">
        <v>11.9</v>
      </c>
      <c r="I726" s="22"/>
      <c r="J726" s="38"/>
      <c r="K726" s="24">
        <f t="shared" si="39"/>
        <v>0</v>
      </c>
      <c r="L726" s="214"/>
      <c r="M726" s="16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1:49" s="30" customFormat="1" ht="37.200000000000003" customHeight="1" x14ac:dyDescent="0.25">
      <c r="A727" s="204" t="s">
        <v>2125</v>
      </c>
      <c r="B727" s="19" t="s">
        <v>461</v>
      </c>
      <c r="C727" s="20" t="s">
        <v>2131</v>
      </c>
      <c r="D727" s="28" t="s">
        <v>3510</v>
      </c>
      <c r="E727" s="119">
        <v>-0.3125</v>
      </c>
      <c r="F727" s="92">
        <v>8</v>
      </c>
      <c r="G727" s="21"/>
      <c r="H727" s="143">
        <v>5.5</v>
      </c>
      <c r="I727" s="22"/>
      <c r="J727" s="38"/>
      <c r="K727" s="24">
        <f t="shared" si="39"/>
        <v>0</v>
      </c>
      <c r="L727" s="214"/>
      <c r="M727" s="16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1:49" s="30" customFormat="1" ht="27" customHeight="1" x14ac:dyDescent="0.25">
      <c r="A728" s="204" t="s">
        <v>2126</v>
      </c>
      <c r="B728" s="19" t="s">
        <v>461</v>
      </c>
      <c r="C728" s="20" t="s">
        <v>2132</v>
      </c>
      <c r="D728" s="28" t="s">
        <v>3510</v>
      </c>
      <c r="E728" s="119">
        <v>-0.3125</v>
      </c>
      <c r="F728" s="92">
        <v>8</v>
      </c>
      <c r="G728" s="21"/>
      <c r="H728" s="143">
        <v>5.5</v>
      </c>
      <c r="I728" s="22"/>
      <c r="J728" s="38"/>
      <c r="K728" s="24">
        <f t="shared" si="39"/>
        <v>0</v>
      </c>
      <c r="L728" s="214"/>
      <c r="M728" s="16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1:49" s="30" customFormat="1" ht="38.4" customHeight="1" x14ac:dyDescent="0.25">
      <c r="A729" s="204" t="s">
        <v>2127</v>
      </c>
      <c r="B729" s="19" t="s">
        <v>461</v>
      </c>
      <c r="C729" s="20" t="s">
        <v>2133</v>
      </c>
      <c r="D729" s="28" t="s">
        <v>3510</v>
      </c>
      <c r="E729" s="119">
        <v>-0.3125</v>
      </c>
      <c r="F729" s="92">
        <v>8</v>
      </c>
      <c r="G729" s="21"/>
      <c r="H729" s="143">
        <v>5.5</v>
      </c>
      <c r="I729" s="22"/>
      <c r="J729" s="38"/>
      <c r="K729" s="24">
        <f t="shared" si="39"/>
        <v>0</v>
      </c>
      <c r="L729" s="214"/>
      <c r="M729" s="16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1:49" s="30" customFormat="1" ht="33.6" customHeight="1" x14ac:dyDescent="0.25">
      <c r="A730" s="204" t="s">
        <v>2138</v>
      </c>
      <c r="B730" s="19" t="s">
        <v>571</v>
      </c>
      <c r="C730" s="40" t="s">
        <v>2146</v>
      </c>
      <c r="D730" s="28" t="s">
        <v>3242</v>
      </c>
      <c r="E730" s="119">
        <v>-0.22857142857142851</v>
      </c>
      <c r="F730" s="92">
        <v>14</v>
      </c>
      <c r="G730" s="21"/>
      <c r="H730" s="143">
        <v>10.8</v>
      </c>
      <c r="I730" s="22"/>
      <c r="J730" s="38"/>
      <c r="K730" s="24">
        <f t="shared" si="39"/>
        <v>0</v>
      </c>
      <c r="L730" s="214"/>
      <c r="M730" s="16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1:49" s="30" customFormat="1" ht="30.75" customHeight="1" x14ac:dyDescent="0.25">
      <c r="A731" s="204" t="s">
        <v>2139</v>
      </c>
      <c r="B731" s="19" t="s">
        <v>571</v>
      </c>
      <c r="C731" s="20" t="s">
        <v>2147</v>
      </c>
      <c r="D731" s="28" t="s">
        <v>3338</v>
      </c>
      <c r="E731" s="119">
        <v>-0.2818181818181818</v>
      </c>
      <c r="F731" s="92">
        <v>11</v>
      </c>
      <c r="G731" s="21"/>
      <c r="H731" s="143">
        <v>7.9</v>
      </c>
      <c r="I731" s="22"/>
      <c r="J731" s="38"/>
      <c r="K731" s="24">
        <f t="shared" si="39"/>
        <v>0</v>
      </c>
      <c r="L731" s="214"/>
      <c r="M731" s="16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1:49" s="30" customFormat="1" ht="52.5" customHeight="1" x14ac:dyDescent="0.25">
      <c r="A732" s="204" t="s">
        <v>2140</v>
      </c>
      <c r="B732" s="19" t="s">
        <v>571</v>
      </c>
      <c r="C732" s="20" t="s">
        <v>2148</v>
      </c>
      <c r="D732" s="28" t="s">
        <v>3242</v>
      </c>
      <c r="E732" s="119">
        <v>-0.22142857142857139</v>
      </c>
      <c r="F732" s="92">
        <v>14</v>
      </c>
      <c r="G732" s="21"/>
      <c r="H732" s="143">
        <v>10.9</v>
      </c>
      <c r="I732" s="22"/>
      <c r="J732" s="38"/>
      <c r="K732" s="24">
        <f t="shared" si="39"/>
        <v>0</v>
      </c>
      <c r="L732" s="214"/>
      <c r="M732" s="16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1:49" s="30" customFormat="1" ht="43.2" customHeight="1" x14ac:dyDescent="0.25">
      <c r="A733" s="204" t="s">
        <v>2141</v>
      </c>
      <c r="B733" s="19" t="s">
        <v>571</v>
      </c>
      <c r="C733" s="20" t="s">
        <v>2149</v>
      </c>
      <c r="D733" s="28" t="s">
        <v>3300</v>
      </c>
      <c r="E733" s="119">
        <v>-0.22142857142857139</v>
      </c>
      <c r="F733" s="92">
        <v>14</v>
      </c>
      <c r="G733" s="21"/>
      <c r="H733" s="143">
        <v>10.9</v>
      </c>
      <c r="I733" s="22"/>
      <c r="J733" s="38"/>
      <c r="K733" s="24">
        <f t="shared" si="39"/>
        <v>0</v>
      </c>
      <c r="L733" s="214"/>
      <c r="M733" s="16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1:49" s="30" customFormat="1" ht="30.75" customHeight="1" x14ac:dyDescent="0.25">
      <c r="A734" s="204" t="s">
        <v>2142</v>
      </c>
      <c r="B734" s="19" t="s">
        <v>571</v>
      </c>
      <c r="C734" s="20" t="s">
        <v>2150</v>
      </c>
      <c r="D734" s="28" t="s">
        <v>3243</v>
      </c>
      <c r="E734" s="119">
        <v>-0.19374999999999998</v>
      </c>
      <c r="F734" s="92">
        <v>16</v>
      </c>
      <c r="G734" s="21"/>
      <c r="H734" s="143">
        <v>12.9</v>
      </c>
      <c r="I734" s="22"/>
      <c r="J734" s="38"/>
      <c r="K734" s="24">
        <f t="shared" si="39"/>
        <v>0</v>
      </c>
      <c r="L734" s="214"/>
      <c r="M734" s="16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1:49" s="30" customFormat="1" ht="39.6" customHeight="1" x14ac:dyDescent="0.25">
      <c r="A735" s="204" t="s">
        <v>2143</v>
      </c>
      <c r="B735" s="19" t="s">
        <v>571</v>
      </c>
      <c r="C735" s="20" t="s">
        <v>2151</v>
      </c>
      <c r="D735" s="28" t="s">
        <v>3179</v>
      </c>
      <c r="E735" s="119">
        <v>-0.20666666666666664</v>
      </c>
      <c r="F735" s="92">
        <v>15</v>
      </c>
      <c r="G735" s="21"/>
      <c r="H735" s="143">
        <v>11.9</v>
      </c>
      <c r="I735" s="22"/>
      <c r="J735" s="38"/>
      <c r="K735" s="24">
        <f t="shared" si="39"/>
        <v>0</v>
      </c>
      <c r="L735" s="214"/>
      <c r="M735" s="16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1:49" s="30" customFormat="1" ht="37.200000000000003" customHeight="1" x14ac:dyDescent="0.25">
      <c r="A736" s="204" t="s">
        <v>2144</v>
      </c>
      <c r="B736" s="19" t="s">
        <v>571</v>
      </c>
      <c r="C736" s="20" t="s">
        <v>2148</v>
      </c>
      <c r="D736" s="28" t="s">
        <v>3137</v>
      </c>
      <c r="E736" s="119">
        <v>-0.18235294117647058</v>
      </c>
      <c r="F736" s="92">
        <v>17</v>
      </c>
      <c r="G736" s="21"/>
      <c r="H736" s="143">
        <v>13.9</v>
      </c>
      <c r="I736" s="22"/>
      <c r="J736" s="38"/>
      <c r="K736" s="24">
        <f t="shared" si="39"/>
        <v>0</v>
      </c>
      <c r="L736" s="214"/>
      <c r="M736" s="16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1:49" s="30" customFormat="1" ht="27" customHeight="1" x14ac:dyDescent="0.25">
      <c r="A737" s="204" t="s">
        <v>2145</v>
      </c>
      <c r="B737" s="19" t="s">
        <v>571</v>
      </c>
      <c r="C737" s="20" t="s">
        <v>2152</v>
      </c>
      <c r="D737" s="28" t="s">
        <v>3257</v>
      </c>
      <c r="E737" s="119">
        <v>-0.30999999999999994</v>
      </c>
      <c r="F737" s="92">
        <v>10</v>
      </c>
      <c r="G737" s="21"/>
      <c r="H737" s="143">
        <v>6.9</v>
      </c>
      <c r="I737" s="22"/>
      <c r="J737" s="38"/>
      <c r="K737" s="24">
        <f t="shared" si="39"/>
        <v>0</v>
      </c>
      <c r="L737" s="214"/>
      <c r="M737" s="16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1:49" s="30" customFormat="1" ht="38.4" customHeight="1" thickBot="1" x14ac:dyDescent="0.3">
      <c r="A738" s="204" t="s">
        <v>2158</v>
      </c>
      <c r="B738" s="19" t="s">
        <v>489</v>
      </c>
      <c r="C738" s="20" t="s">
        <v>2159</v>
      </c>
      <c r="D738" s="28" t="s">
        <v>3511</v>
      </c>
      <c r="E738" s="119">
        <v>-0.35000000000000003</v>
      </c>
      <c r="F738" s="92">
        <v>6</v>
      </c>
      <c r="G738" s="21"/>
      <c r="H738" s="143">
        <v>3.9</v>
      </c>
      <c r="I738" s="22"/>
      <c r="J738" s="38"/>
      <c r="K738" s="24">
        <f t="shared" si="39"/>
        <v>0</v>
      </c>
      <c r="L738" s="214"/>
      <c r="M738" s="16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1:49" s="7" customFormat="1" ht="27" customHeight="1" thickBot="1" x14ac:dyDescent="0.3">
      <c r="A739" s="281" t="s">
        <v>573</v>
      </c>
      <c r="B739" s="282"/>
      <c r="C739" s="282"/>
      <c r="D739" s="282"/>
      <c r="E739" s="282"/>
      <c r="F739" s="282"/>
      <c r="G739" s="282"/>
      <c r="H739" s="282"/>
      <c r="I739" s="282"/>
      <c r="J739" s="282"/>
      <c r="K739" s="283"/>
      <c r="L739" s="214"/>
      <c r="M739" s="16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1:49" s="30" customFormat="1" ht="32.4" customHeight="1" x14ac:dyDescent="0.25">
      <c r="A740" s="204" t="s">
        <v>2108</v>
      </c>
      <c r="B740" s="19" t="s">
        <v>24</v>
      </c>
      <c r="C740" s="20" t="s">
        <v>3512</v>
      </c>
      <c r="D740" s="28" t="s">
        <v>3234</v>
      </c>
      <c r="E740" s="119">
        <v>-0.46</v>
      </c>
      <c r="F740" s="92">
        <v>35</v>
      </c>
      <c r="G740" s="21"/>
      <c r="H740" s="143">
        <v>18.899999999999999</v>
      </c>
      <c r="I740" s="22"/>
      <c r="J740" s="38"/>
      <c r="K740" s="24">
        <f t="shared" si="39"/>
        <v>0</v>
      </c>
      <c r="L740" s="214"/>
      <c r="M740" s="16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1:49" s="30" customFormat="1" ht="38.4" customHeight="1" x14ac:dyDescent="0.25">
      <c r="A741" s="204" t="s">
        <v>2109</v>
      </c>
      <c r="B741" s="19" t="s">
        <v>24</v>
      </c>
      <c r="C741" s="20" t="s">
        <v>2112</v>
      </c>
      <c r="D741" s="28" t="s">
        <v>3387</v>
      </c>
      <c r="E741" s="119">
        <v>-0.3115384615384616</v>
      </c>
      <c r="F741" s="92">
        <v>26</v>
      </c>
      <c r="G741" s="21"/>
      <c r="H741" s="143">
        <v>17.899999999999999</v>
      </c>
      <c r="I741" s="22"/>
      <c r="J741" s="38"/>
      <c r="K741" s="24">
        <f t="shared" ref="K741:K748" si="40">H741*J741</f>
        <v>0</v>
      </c>
      <c r="L741" s="214"/>
      <c r="M741" s="16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1:49" s="30" customFormat="1" ht="36" customHeight="1" x14ac:dyDescent="0.25">
      <c r="A742" s="204" t="s">
        <v>2110</v>
      </c>
      <c r="B742" s="19" t="s">
        <v>24</v>
      </c>
      <c r="C742" s="20" t="s">
        <v>2112</v>
      </c>
      <c r="D742" s="28" t="s">
        <v>3222</v>
      </c>
      <c r="E742" s="119">
        <v>-0.2157894736842105</v>
      </c>
      <c r="F742" s="92">
        <v>19</v>
      </c>
      <c r="G742" s="21"/>
      <c r="H742" s="143">
        <v>14.9</v>
      </c>
      <c r="I742" s="22"/>
      <c r="J742" s="38"/>
      <c r="K742" s="24">
        <f t="shared" si="40"/>
        <v>0</v>
      </c>
      <c r="L742" s="214"/>
      <c r="M742" s="16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1:49" s="30" customFormat="1" ht="37.799999999999997" customHeight="1" x14ac:dyDescent="0.25">
      <c r="A743" s="204" t="s">
        <v>2111</v>
      </c>
      <c r="B743" s="19" t="s">
        <v>24</v>
      </c>
      <c r="C743" s="20" t="s">
        <v>2113</v>
      </c>
      <c r="D743" s="28" t="s">
        <v>3213</v>
      </c>
      <c r="E743" s="119">
        <v>-0.40399999999999997</v>
      </c>
      <c r="F743" s="92">
        <v>25</v>
      </c>
      <c r="G743" s="21"/>
      <c r="H743" s="143">
        <v>14.9</v>
      </c>
      <c r="I743" s="22"/>
      <c r="J743" s="38"/>
      <c r="K743" s="24">
        <f t="shared" si="40"/>
        <v>0</v>
      </c>
      <c r="L743" s="214"/>
      <c r="M743" s="16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1:49" s="30" customFormat="1" ht="38.4" customHeight="1" x14ac:dyDescent="0.25">
      <c r="A744" s="204" t="s">
        <v>2115</v>
      </c>
      <c r="B744" s="19" t="s">
        <v>1578</v>
      </c>
      <c r="C744" s="20" t="s">
        <v>2116</v>
      </c>
      <c r="D744" s="28" t="s">
        <v>3513</v>
      </c>
      <c r="E744" s="119">
        <v>-0.32750000000000001</v>
      </c>
      <c r="F744" s="92">
        <v>40</v>
      </c>
      <c r="G744" s="21"/>
      <c r="H744" s="143">
        <v>26.9</v>
      </c>
      <c r="I744" s="22"/>
      <c r="J744" s="38"/>
      <c r="K744" s="24">
        <f t="shared" si="40"/>
        <v>0</v>
      </c>
      <c r="L744" s="214"/>
      <c r="M744" s="16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1:49" s="30" customFormat="1" ht="38.4" customHeight="1" x14ac:dyDescent="0.25">
      <c r="A745" s="204" t="s">
        <v>2134</v>
      </c>
      <c r="B745" s="19" t="s">
        <v>571</v>
      </c>
      <c r="C745" s="20" t="s">
        <v>2137</v>
      </c>
      <c r="D745" s="28" t="s">
        <v>3514</v>
      </c>
      <c r="E745" s="119">
        <v>-0.2688888888888889</v>
      </c>
      <c r="F745" s="92">
        <v>45</v>
      </c>
      <c r="G745" s="21"/>
      <c r="H745" s="143">
        <v>32.9</v>
      </c>
      <c r="I745" s="22"/>
      <c r="J745" s="38"/>
      <c r="K745" s="24">
        <f t="shared" si="40"/>
        <v>0</v>
      </c>
      <c r="L745" s="214"/>
      <c r="M745" s="16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1:49" s="30" customFormat="1" ht="36" customHeight="1" x14ac:dyDescent="0.25">
      <c r="A746" s="204" t="s">
        <v>2135</v>
      </c>
      <c r="B746" s="19" t="s">
        <v>571</v>
      </c>
      <c r="C746" s="20" t="s">
        <v>2137</v>
      </c>
      <c r="D746" s="28" t="s">
        <v>3223</v>
      </c>
      <c r="E746" s="119">
        <v>-0.2318181818181819</v>
      </c>
      <c r="F746" s="92">
        <v>22</v>
      </c>
      <c r="G746" s="21"/>
      <c r="H746" s="143">
        <v>16.899999999999999</v>
      </c>
      <c r="I746" s="22"/>
      <c r="J746" s="38"/>
      <c r="K746" s="24">
        <f t="shared" si="40"/>
        <v>0</v>
      </c>
      <c r="L746" s="214"/>
      <c r="M746" s="16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1:49" s="30" customFormat="1" ht="37.799999999999997" customHeight="1" x14ac:dyDescent="0.25">
      <c r="A747" s="204" t="s">
        <v>2136</v>
      </c>
      <c r="B747" s="19" t="s">
        <v>571</v>
      </c>
      <c r="C747" s="20" t="s">
        <v>2137</v>
      </c>
      <c r="D747" s="28" t="s">
        <v>3243</v>
      </c>
      <c r="E747" s="119">
        <v>-0.23846153846153845</v>
      </c>
      <c r="F747" s="92">
        <v>13</v>
      </c>
      <c r="G747" s="21"/>
      <c r="H747" s="143">
        <v>9.9</v>
      </c>
      <c r="I747" s="22"/>
      <c r="J747" s="38"/>
      <c r="K747" s="24">
        <f t="shared" si="40"/>
        <v>0</v>
      </c>
      <c r="L747" s="214"/>
      <c r="M747" s="16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1:49" s="30" customFormat="1" ht="38.4" customHeight="1" x14ac:dyDescent="0.25">
      <c r="A748" s="204" t="s">
        <v>2153</v>
      </c>
      <c r="B748" s="19" t="s">
        <v>478</v>
      </c>
      <c r="C748" s="20" t="s">
        <v>2156</v>
      </c>
      <c r="D748" s="28" t="s">
        <v>3138</v>
      </c>
      <c r="E748" s="119">
        <v>-0.10000000000000005</v>
      </c>
      <c r="F748" s="92">
        <v>31</v>
      </c>
      <c r="G748" s="21"/>
      <c r="H748" s="143">
        <v>27.9</v>
      </c>
      <c r="I748" s="22"/>
      <c r="J748" s="38"/>
      <c r="K748" s="24">
        <f t="shared" si="40"/>
        <v>0</v>
      </c>
      <c r="L748" s="214"/>
      <c r="M748" s="16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1:49" s="30" customFormat="1" ht="38.4" customHeight="1" x14ac:dyDescent="0.25">
      <c r="A749" s="204" t="s">
        <v>2154</v>
      </c>
      <c r="B749" s="19" t="s">
        <v>478</v>
      </c>
      <c r="C749" s="20" t="s">
        <v>2157</v>
      </c>
      <c r="D749" s="28" t="s">
        <v>3138</v>
      </c>
      <c r="E749" s="119">
        <v>-0.10000000000000005</v>
      </c>
      <c r="F749" s="92">
        <v>31</v>
      </c>
      <c r="G749" s="21"/>
      <c r="H749" s="143">
        <v>27.9</v>
      </c>
      <c r="I749" s="22"/>
      <c r="J749" s="38"/>
      <c r="K749" s="24">
        <f t="shared" si="39"/>
        <v>0</v>
      </c>
      <c r="L749" s="214"/>
      <c r="M749" s="16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1:49" s="30" customFormat="1" ht="36" customHeight="1" thickBot="1" x14ac:dyDescent="0.3">
      <c r="A750" s="204" t="s">
        <v>2155</v>
      </c>
      <c r="B750" s="19" t="s">
        <v>478</v>
      </c>
      <c r="C750" s="20" t="s">
        <v>2156</v>
      </c>
      <c r="D750" s="28" t="s">
        <v>3515</v>
      </c>
      <c r="E750" s="119">
        <v>-9.1304347826087012E-2</v>
      </c>
      <c r="F750" s="92">
        <v>23</v>
      </c>
      <c r="G750" s="21"/>
      <c r="H750" s="143">
        <v>20.9</v>
      </c>
      <c r="I750" s="22"/>
      <c r="J750" s="38"/>
      <c r="K750" s="24">
        <f t="shared" si="39"/>
        <v>0</v>
      </c>
      <c r="L750" s="214"/>
      <c r="M750" s="16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1:49" s="7" customFormat="1" ht="48" customHeight="1" thickBot="1" x14ac:dyDescent="0.3">
      <c r="A751" s="67" t="s">
        <v>4</v>
      </c>
      <c r="B751" s="44" t="s">
        <v>5</v>
      </c>
      <c r="C751" s="45"/>
      <c r="D751" s="46"/>
      <c r="E751" s="162" t="s">
        <v>6</v>
      </c>
      <c r="F751" s="113" t="s">
        <v>929</v>
      </c>
      <c r="G751" s="50" t="s">
        <v>7</v>
      </c>
      <c r="H751" s="142" t="s">
        <v>8</v>
      </c>
      <c r="I751" s="47"/>
      <c r="J751" s="48" t="s">
        <v>9</v>
      </c>
      <c r="K751" s="48" t="s">
        <v>10</v>
      </c>
      <c r="L751" s="214"/>
      <c r="M751" s="16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1:49" s="7" customFormat="1" ht="31.5" customHeight="1" thickBot="1" x14ac:dyDescent="0.3">
      <c r="A752" s="338" t="s">
        <v>1289</v>
      </c>
      <c r="B752" s="339"/>
      <c r="C752" s="339"/>
      <c r="D752" s="339"/>
      <c r="E752" s="339"/>
      <c r="F752" s="339"/>
      <c r="G752" s="339"/>
      <c r="H752" s="339"/>
      <c r="I752" s="339"/>
      <c r="J752" s="339"/>
      <c r="K752" s="340"/>
      <c r="L752" s="214"/>
      <c r="M752" s="16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1:49" s="30" customFormat="1" ht="27" customHeight="1" x14ac:dyDescent="0.25">
      <c r="A753" s="205" t="s">
        <v>2164</v>
      </c>
      <c r="B753" s="19" t="s">
        <v>575</v>
      </c>
      <c r="C753" s="20" t="s">
        <v>2172</v>
      </c>
      <c r="D753" s="28" t="s">
        <v>3093</v>
      </c>
      <c r="E753" s="119">
        <v>-0.66271186440677965</v>
      </c>
      <c r="F753" s="92">
        <v>59</v>
      </c>
      <c r="G753" s="21"/>
      <c r="H753" s="143">
        <v>19.899999999999999</v>
      </c>
      <c r="I753" s="22"/>
      <c r="J753" s="38"/>
      <c r="K753" s="24">
        <f t="shared" ref="K753:K761" si="41">H753*J753</f>
        <v>0</v>
      </c>
      <c r="L753" s="214"/>
      <c r="M753" s="16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1:49" s="30" customFormat="1" ht="36" customHeight="1" x14ac:dyDescent="0.25">
      <c r="A754" s="205" t="s">
        <v>2165</v>
      </c>
      <c r="B754" s="19" t="s">
        <v>575</v>
      </c>
      <c r="C754" s="20" t="s">
        <v>576</v>
      </c>
      <c r="D754" s="28" t="s">
        <v>3094</v>
      </c>
      <c r="E754" s="119">
        <v>-0.66271186440677965</v>
      </c>
      <c r="F754" s="92">
        <v>59</v>
      </c>
      <c r="G754" s="21"/>
      <c r="H754" s="143">
        <v>19.899999999999999</v>
      </c>
      <c r="I754" s="22"/>
      <c r="J754" s="38"/>
      <c r="K754" s="24">
        <f t="shared" ref="K754:K758" si="42">H754*J754</f>
        <v>0</v>
      </c>
      <c r="L754" s="214"/>
      <c r="M754" s="16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1:49" s="30" customFormat="1" ht="43.8" customHeight="1" x14ac:dyDescent="0.25">
      <c r="A755" s="205" t="s">
        <v>2166</v>
      </c>
      <c r="B755" s="19" t="s">
        <v>575</v>
      </c>
      <c r="C755" s="20" t="s">
        <v>2173</v>
      </c>
      <c r="D755" s="28" t="s">
        <v>3095</v>
      </c>
      <c r="E755" s="119">
        <v>-0.66271186440677965</v>
      </c>
      <c r="F755" s="92">
        <v>59</v>
      </c>
      <c r="G755" s="21"/>
      <c r="H755" s="143">
        <v>19.899999999999999</v>
      </c>
      <c r="I755" s="22"/>
      <c r="J755" s="38"/>
      <c r="K755" s="24">
        <f t="shared" si="42"/>
        <v>0</v>
      </c>
      <c r="L755" s="214"/>
      <c r="M755" s="16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1:49" s="30" customFormat="1" ht="28.8" customHeight="1" x14ac:dyDescent="0.25">
      <c r="A756" s="205" t="s">
        <v>2167</v>
      </c>
      <c r="B756" s="19" t="s">
        <v>575</v>
      </c>
      <c r="C756" s="20" t="s">
        <v>2173</v>
      </c>
      <c r="D756" s="28" t="s">
        <v>3096</v>
      </c>
      <c r="E756" s="119">
        <v>-0.66271186440677965</v>
      </c>
      <c r="F756" s="92">
        <v>59</v>
      </c>
      <c r="G756" s="21"/>
      <c r="H756" s="143">
        <v>19.899999999999999</v>
      </c>
      <c r="I756" s="22"/>
      <c r="J756" s="38"/>
      <c r="K756" s="24">
        <f t="shared" si="42"/>
        <v>0</v>
      </c>
      <c r="L756" s="214"/>
      <c r="M756" s="16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1:49" s="30" customFormat="1" ht="43.8" customHeight="1" x14ac:dyDescent="0.25">
      <c r="A757" s="205" t="s">
        <v>2168</v>
      </c>
      <c r="B757" s="19" t="s">
        <v>575</v>
      </c>
      <c r="C757" s="20" t="s">
        <v>1755</v>
      </c>
      <c r="D757" s="28" t="s">
        <v>2174</v>
      </c>
      <c r="E757" s="119">
        <v>-8.4000000000000061E-2</v>
      </c>
      <c r="F757" s="92">
        <v>25</v>
      </c>
      <c r="G757" s="21"/>
      <c r="H757" s="143">
        <v>22.9</v>
      </c>
      <c r="I757" s="22"/>
      <c r="J757" s="38"/>
      <c r="K757" s="24">
        <f t="shared" si="42"/>
        <v>0</v>
      </c>
      <c r="L757" s="214"/>
      <c r="M757" s="16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1:49" s="30" customFormat="1" ht="35.4" customHeight="1" x14ac:dyDescent="0.25">
      <c r="A758" s="205" t="s">
        <v>2169</v>
      </c>
      <c r="B758" s="19" t="s">
        <v>1578</v>
      </c>
      <c r="C758" s="20" t="s">
        <v>3324</v>
      </c>
      <c r="D758" s="28" t="s">
        <v>3180</v>
      </c>
      <c r="E758" s="119">
        <v>-0.30000000000000004</v>
      </c>
      <c r="F758" s="92">
        <v>37</v>
      </c>
      <c r="G758" s="21"/>
      <c r="H758" s="143">
        <v>25.9</v>
      </c>
      <c r="I758" s="22"/>
      <c r="J758" s="38"/>
      <c r="K758" s="24">
        <f t="shared" si="42"/>
        <v>0</v>
      </c>
      <c r="L758" s="214"/>
      <c r="M758" s="16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1:49" s="30" customFormat="1" ht="36" customHeight="1" x14ac:dyDescent="0.25">
      <c r="A759" s="205" t="s">
        <v>2170</v>
      </c>
      <c r="B759" s="19" t="s">
        <v>2177</v>
      </c>
      <c r="C759" s="20" t="s">
        <v>2175</v>
      </c>
      <c r="D759" s="28" t="s">
        <v>3339</v>
      </c>
      <c r="E759" s="119">
        <v>-0.25113636363636355</v>
      </c>
      <c r="F759" s="92">
        <v>88</v>
      </c>
      <c r="G759" s="21"/>
      <c r="H759" s="143">
        <v>65.900000000000006</v>
      </c>
      <c r="I759" s="22"/>
      <c r="J759" s="38"/>
      <c r="K759" s="24">
        <f t="shared" si="41"/>
        <v>0</v>
      </c>
      <c r="L759" s="214"/>
      <c r="M759" s="16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1:49" s="30" customFormat="1" ht="43.8" customHeight="1" x14ac:dyDescent="0.25">
      <c r="A760" s="205" t="s">
        <v>1287</v>
      </c>
      <c r="B760" s="19" t="s">
        <v>1038</v>
      </c>
      <c r="C760" s="20" t="s">
        <v>1288</v>
      </c>
      <c r="D760" s="28" t="s">
        <v>1099</v>
      </c>
      <c r="E760" s="119">
        <v>-0.40222222222222226</v>
      </c>
      <c r="F760" s="92">
        <v>45</v>
      </c>
      <c r="G760" s="21"/>
      <c r="H760" s="143">
        <v>26.9</v>
      </c>
      <c r="I760" s="22"/>
      <c r="J760" s="38"/>
      <c r="K760" s="24">
        <f t="shared" si="41"/>
        <v>0</v>
      </c>
      <c r="L760" s="214"/>
      <c r="M760" s="16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1:49" s="30" customFormat="1" ht="28.8" customHeight="1" thickBot="1" x14ac:dyDescent="0.3">
      <c r="A761" s="205" t="s">
        <v>2171</v>
      </c>
      <c r="B761" s="19" t="s">
        <v>1038</v>
      </c>
      <c r="C761" s="20" t="s">
        <v>2176</v>
      </c>
      <c r="D761" s="28" t="s">
        <v>1099</v>
      </c>
      <c r="E761" s="119">
        <v>-0.31333333333333335</v>
      </c>
      <c r="F761" s="92">
        <v>45</v>
      </c>
      <c r="G761" s="21"/>
      <c r="H761" s="143">
        <v>30.9</v>
      </c>
      <c r="I761" s="22"/>
      <c r="J761" s="38"/>
      <c r="K761" s="24">
        <f t="shared" si="41"/>
        <v>0</v>
      </c>
      <c r="L761" s="214"/>
      <c r="M761" s="16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1:49" s="7" customFormat="1" ht="48" customHeight="1" thickBot="1" x14ac:dyDescent="0.3">
      <c r="A762" s="67" t="s">
        <v>4</v>
      </c>
      <c r="B762" s="44" t="s">
        <v>5</v>
      </c>
      <c r="C762" s="45"/>
      <c r="D762" s="46"/>
      <c r="E762" s="162" t="s">
        <v>6</v>
      </c>
      <c r="F762" s="12" t="s">
        <v>929</v>
      </c>
      <c r="G762" s="50" t="s">
        <v>7</v>
      </c>
      <c r="H762" s="142" t="s">
        <v>8</v>
      </c>
      <c r="I762" s="14"/>
      <c r="J762" s="48" t="s">
        <v>9</v>
      </c>
      <c r="K762" s="48" t="s">
        <v>10</v>
      </c>
      <c r="L762" s="214"/>
      <c r="M762" s="16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1:49" s="7" customFormat="1" ht="31.5" customHeight="1" thickBot="1" x14ac:dyDescent="0.3">
      <c r="A763" s="335" t="s">
        <v>577</v>
      </c>
      <c r="B763" s="336"/>
      <c r="C763" s="336"/>
      <c r="D763" s="336"/>
      <c r="E763" s="336"/>
      <c r="F763" s="336"/>
      <c r="G763" s="336"/>
      <c r="H763" s="336"/>
      <c r="I763" s="336"/>
      <c r="J763" s="336"/>
      <c r="K763" s="337"/>
      <c r="L763" s="214"/>
      <c r="M763" s="16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1:49" s="7" customFormat="1" ht="27.75" customHeight="1" thickBot="1" x14ac:dyDescent="0.3">
      <c r="A764" s="301" t="s">
        <v>553</v>
      </c>
      <c r="B764" s="302"/>
      <c r="C764" s="302"/>
      <c r="D764" s="302"/>
      <c r="E764" s="302"/>
      <c r="F764" s="302"/>
      <c r="G764" s="302"/>
      <c r="H764" s="302"/>
      <c r="I764" s="302"/>
      <c r="J764" s="302"/>
      <c r="K764" s="303"/>
      <c r="L764" s="214"/>
      <c r="M764" s="16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1:49" s="30" customFormat="1" ht="33.6" customHeight="1" x14ac:dyDescent="0.25">
      <c r="A765" s="206" t="s">
        <v>2217</v>
      </c>
      <c r="B765" s="19" t="s">
        <v>1039</v>
      </c>
      <c r="C765" s="20" t="s">
        <v>2269</v>
      </c>
      <c r="D765" s="28" t="s">
        <v>3097</v>
      </c>
      <c r="E765" s="119">
        <v>-0.27727272727272728</v>
      </c>
      <c r="F765" s="92">
        <v>22</v>
      </c>
      <c r="G765" s="21"/>
      <c r="H765" s="143">
        <v>15.9</v>
      </c>
      <c r="I765" s="22"/>
      <c r="J765" s="38"/>
      <c r="K765" s="24">
        <f t="shared" ref="K765:K845" si="43">H765*J765</f>
        <v>0</v>
      </c>
      <c r="L765" s="214"/>
      <c r="M765" s="16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  <row r="766" spans="1:49" s="30" customFormat="1" ht="35.4" customHeight="1" x14ac:dyDescent="0.25">
      <c r="A766" s="206" t="s">
        <v>1293</v>
      </c>
      <c r="B766" s="19" t="s">
        <v>1312</v>
      </c>
      <c r="C766" s="20" t="s">
        <v>1303</v>
      </c>
      <c r="D766" s="28" t="s">
        <v>1408</v>
      </c>
      <c r="E766" s="119">
        <v>-0.31562500000000004</v>
      </c>
      <c r="F766" s="92">
        <v>32</v>
      </c>
      <c r="G766" s="21"/>
      <c r="H766" s="143">
        <v>21.9</v>
      </c>
      <c r="I766" s="22"/>
      <c r="J766" s="38"/>
      <c r="K766" s="24">
        <f t="shared" ref="K766:K781" si="44">H766*J766</f>
        <v>0</v>
      </c>
      <c r="L766" s="214"/>
      <c r="M766" s="16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</row>
    <row r="767" spans="1:49" s="30" customFormat="1" ht="37.5" customHeight="1" x14ac:dyDescent="0.25">
      <c r="A767" s="207" t="s">
        <v>1294</v>
      </c>
      <c r="B767" s="26" t="s">
        <v>1312</v>
      </c>
      <c r="C767" s="27" t="s">
        <v>1304</v>
      </c>
      <c r="D767" s="31" t="s">
        <v>1446</v>
      </c>
      <c r="E767" s="118">
        <v>-0.2466666666666667</v>
      </c>
      <c r="F767" s="93">
        <v>45</v>
      </c>
      <c r="G767" s="29"/>
      <c r="H767" s="144">
        <v>33.9</v>
      </c>
      <c r="I767" s="22"/>
      <c r="J767" s="23"/>
      <c r="K767" s="24">
        <f t="shared" si="44"/>
        <v>0</v>
      </c>
      <c r="L767" s="214"/>
      <c r="M767" s="16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</row>
    <row r="768" spans="1:49" s="30" customFormat="1" ht="27" customHeight="1" x14ac:dyDescent="0.25">
      <c r="A768" s="207" t="s">
        <v>1295</v>
      </c>
      <c r="B768" s="26" t="s">
        <v>1312</v>
      </c>
      <c r="C768" s="27" t="s">
        <v>2270</v>
      </c>
      <c r="D768" s="31" t="s">
        <v>1408</v>
      </c>
      <c r="E768" s="118">
        <v>-0.31562500000000004</v>
      </c>
      <c r="F768" s="93">
        <v>32</v>
      </c>
      <c r="G768" s="29"/>
      <c r="H768" s="144">
        <v>21.9</v>
      </c>
      <c r="I768" s="22"/>
      <c r="J768" s="23"/>
      <c r="K768" s="24">
        <f t="shared" si="44"/>
        <v>0</v>
      </c>
      <c r="L768" s="214"/>
      <c r="M768" s="16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</row>
    <row r="769" spans="1:49" s="30" customFormat="1" ht="35.25" customHeight="1" x14ac:dyDescent="0.25">
      <c r="A769" s="207" t="s">
        <v>2218</v>
      </c>
      <c r="B769" s="26" t="s">
        <v>1312</v>
      </c>
      <c r="C769" s="27" t="s">
        <v>2271</v>
      </c>
      <c r="D769" s="31" t="s">
        <v>1408</v>
      </c>
      <c r="E769" s="118">
        <v>-0.31562500000000004</v>
      </c>
      <c r="F769" s="93">
        <v>32</v>
      </c>
      <c r="G769" s="29"/>
      <c r="H769" s="144">
        <v>21.9</v>
      </c>
      <c r="I769" s="22"/>
      <c r="J769" s="23"/>
      <c r="K769" s="24">
        <f t="shared" si="44"/>
        <v>0</v>
      </c>
      <c r="L769" s="214"/>
      <c r="M769" s="16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</row>
    <row r="770" spans="1:49" s="30" customFormat="1" ht="27" customHeight="1" x14ac:dyDescent="0.25">
      <c r="A770" s="207" t="s">
        <v>2219</v>
      </c>
      <c r="B770" s="26" t="s">
        <v>1312</v>
      </c>
      <c r="C770" s="27" t="s">
        <v>2272</v>
      </c>
      <c r="D770" s="31" t="s">
        <v>1408</v>
      </c>
      <c r="E770" s="118">
        <v>-0.24594594594594599</v>
      </c>
      <c r="F770" s="93">
        <v>37</v>
      </c>
      <c r="G770" s="29"/>
      <c r="H770" s="144">
        <v>27.9</v>
      </c>
      <c r="I770" s="22"/>
      <c r="J770" s="23"/>
      <c r="K770" s="24">
        <f t="shared" si="44"/>
        <v>0</v>
      </c>
      <c r="L770" s="214"/>
      <c r="M770" s="16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</row>
    <row r="771" spans="1:49" s="30" customFormat="1" ht="27" customHeight="1" x14ac:dyDescent="0.25">
      <c r="A771" s="207" t="s">
        <v>1296</v>
      </c>
      <c r="B771" s="26" t="s">
        <v>1312</v>
      </c>
      <c r="C771" s="27" t="s">
        <v>1305</v>
      </c>
      <c r="D771" s="31" t="s">
        <v>1408</v>
      </c>
      <c r="E771" s="118">
        <v>-0.31562500000000004</v>
      </c>
      <c r="F771" s="93">
        <v>32</v>
      </c>
      <c r="G771" s="29"/>
      <c r="H771" s="144">
        <v>21.9</v>
      </c>
      <c r="I771" s="22"/>
      <c r="J771" s="23"/>
      <c r="K771" s="24">
        <f t="shared" si="44"/>
        <v>0</v>
      </c>
      <c r="L771" s="214"/>
      <c r="M771" s="16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</row>
    <row r="772" spans="1:49" s="30" customFormat="1" ht="27.6" customHeight="1" x14ac:dyDescent="0.25">
      <c r="A772" s="207" t="s">
        <v>2220</v>
      </c>
      <c r="B772" s="26" t="s">
        <v>1312</v>
      </c>
      <c r="C772" s="27" t="s">
        <v>2273</v>
      </c>
      <c r="D772" s="31" t="s">
        <v>3139</v>
      </c>
      <c r="E772" s="118">
        <v>-0.258974358974359</v>
      </c>
      <c r="F772" s="93">
        <v>39</v>
      </c>
      <c r="G772" s="29"/>
      <c r="H772" s="144">
        <v>28.9</v>
      </c>
      <c r="I772" s="22"/>
      <c r="J772" s="23"/>
      <c r="K772" s="24">
        <f t="shared" si="44"/>
        <v>0</v>
      </c>
      <c r="L772" s="214"/>
      <c r="M772" s="16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</row>
    <row r="773" spans="1:49" s="30" customFormat="1" ht="27" customHeight="1" x14ac:dyDescent="0.25">
      <c r="A773" s="207" t="s">
        <v>1297</v>
      </c>
      <c r="B773" s="26" t="s">
        <v>1312</v>
      </c>
      <c r="C773" s="27" t="s">
        <v>1306</v>
      </c>
      <c r="D773" s="31" t="s">
        <v>1408</v>
      </c>
      <c r="E773" s="118">
        <v>-0.31562500000000004</v>
      </c>
      <c r="F773" s="93">
        <v>32</v>
      </c>
      <c r="G773" s="29"/>
      <c r="H773" s="144">
        <v>21.9</v>
      </c>
      <c r="I773" s="22"/>
      <c r="J773" s="23"/>
      <c r="K773" s="24">
        <f t="shared" si="44"/>
        <v>0</v>
      </c>
      <c r="L773" s="214"/>
      <c r="M773" s="16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</row>
    <row r="774" spans="1:49" s="30" customFormat="1" ht="39.6" customHeight="1" x14ac:dyDescent="0.25">
      <c r="A774" s="207" t="s">
        <v>2221</v>
      </c>
      <c r="B774" s="26" t="s">
        <v>1312</v>
      </c>
      <c r="C774" s="27" t="s">
        <v>2274</v>
      </c>
      <c r="D774" s="31" t="s">
        <v>1408</v>
      </c>
      <c r="E774" s="118">
        <v>-0.31562500000000004</v>
      </c>
      <c r="F774" s="93">
        <v>32</v>
      </c>
      <c r="G774" s="29"/>
      <c r="H774" s="144">
        <v>21.9</v>
      </c>
      <c r="I774" s="22"/>
      <c r="J774" s="23"/>
      <c r="K774" s="24">
        <f t="shared" si="44"/>
        <v>0</v>
      </c>
      <c r="L774" s="214"/>
      <c r="M774" s="16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</row>
    <row r="775" spans="1:49" s="30" customFormat="1" ht="40.799999999999997" customHeight="1" x14ac:dyDescent="0.25">
      <c r="A775" s="207" t="s">
        <v>2222</v>
      </c>
      <c r="B775" s="26" t="s">
        <v>1312</v>
      </c>
      <c r="C775" s="27" t="s">
        <v>2275</v>
      </c>
      <c r="D775" s="31" t="s">
        <v>3224</v>
      </c>
      <c r="E775" s="118">
        <v>-0.29272727272727278</v>
      </c>
      <c r="F775" s="93">
        <v>55</v>
      </c>
      <c r="G775" s="29"/>
      <c r="H775" s="144">
        <v>38.9</v>
      </c>
      <c r="I775" s="22"/>
      <c r="J775" s="23"/>
      <c r="K775" s="24">
        <f t="shared" si="44"/>
        <v>0</v>
      </c>
      <c r="L775" s="214"/>
      <c r="M775" s="16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</row>
    <row r="776" spans="1:49" s="30" customFormat="1" ht="41.4" customHeight="1" x14ac:dyDescent="0.25">
      <c r="A776" s="207" t="s">
        <v>1298</v>
      </c>
      <c r="B776" s="26" t="s">
        <v>1312</v>
      </c>
      <c r="C776" s="27" t="s">
        <v>1307</v>
      </c>
      <c r="D776" s="31" t="s">
        <v>1427</v>
      </c>
      <c r="E776" s="118">
        <v>-0.27454545454545459</v>
      </c>
      <c r="F776" s="93">
        <v>55</v>
      </c>
      <c r="G776" s="29"/>
      <c r="H776" s="144">
        <v>39.9</v>
      </c>
      <c r="I776" s="22"/>
      <c r="J776" s="23"/>
      <c r="K776" s="24">
        <f t="shared" si="44"/>
        <v>0</v>
      </c>
      <c r="L776" s="214"/>
      <c r="M776" s="16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</row>
    <row r="777" spans="1:49" s="30" customFormat="1" ht="27" customHeight="1" x14ac:dyDescent="0.25">
      <c r="A777" s="207" t="s">
        <v>1299</v>
      </c>
      <c r="B777" s="26" t="s">
        <v>1312</v>
      </c>
      <c r="C777" s="27" t="s">
        <v>1308</v>
      </c>
      <c r="D777" s="31" t="s">
        <v>1408</v>
      </c>
      <c r="E777" s="118">
        <v>-0.27931034482758627</v>
      </c>
      <c r="F777" s="93">
        <v>29</v>
      </c>
      <c r="G777" s="29"/>
      <c r="H777" s="144">
        <v>20.9</v>
      </c>
      <c r="I777" s="22"/>
      <c r="J777" s="23"/>
      <c r="K777" s="24">
        <f t="shared" si="44"/>
        <v>0</v>
      </c>
      <c r="L777" s="214"/>
      <c r="M777" s="16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</row>
    <row r="778" spans="1:49" s="30" customFormat="1" ht="37.5" customHeight="1" x14ac:dyDescent="0.25">
      <c r="A778" s="207" t="s">
        <v>2223</v>
      </c>
      <c r="B778" s="26" t="s">
        <v>1312</v>
      </c>
      <c r="C778" s="27" t="s">
        <v>2276</v>
      </c>
      <c r="D778" s="31" t="s">
        <v>3224</v>
      </c>
      <c r="E778" s="118">
        <v>-0.29607843137254902</v>
      </c>
      <c r="F778" s="93">
        <v>51</v>
      </c>
      <c r="G778" s="29"/>
      <c r="H778" s="144">
        <v>35.9</v>
      </c>
      <c r="I778" s="22"/>
      <c r="J778" s="23"/>
      <c r="K778" s="24">
        <f t="shared" si="44"/>
        <v>0</v>
      </c>
      <c r="L778" s="214"/>
      <c r="M778" s="16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</row>
    <row r="779" spans="1:49" s="30" customFormat="1" ht="27" customHeight="1" x14ac:dyDescent="0.25">
      <c r="A779" s="207" t="s">
        <v>2224</v>
      </c>
      <c r="B779" s="26" t="s">
        <v>1312</v>
      </c>
      <c r="C779" s="27" t="s">
        <v>2277</v>
      </c>
      <c r="D779" s="31" t="s">
        <v>1408</v>
      </c>
      <c r="E779" s="118">
        <v>-0.2448275862068966</v>
      </c>
      <c r="F779" s="93">
        <v>29</v>
      </c>
      <c r="G779" s="29"/>
      <c r="H779" s="144">
        <v>21.9</v>
      </c>
      <c r="I779" s="22"/>
      <c r="J779" s="23"/>
      <c r="K779" s="24">
        <f t="shared" si="44"/>
        <v>0</v>
      </c>
      <c r="L779" s="214"/>
      <c r="M779" s="16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</row>
    <row r="780" spans="1:49" s="30" customFormat="1" ht="27" customHeight="1" x14ac:dyDescent="0.25">
      <c r="A780" s="207" t="s">
        <v>1300</v>
      </c>
      <c r="B780" s="26" t="s">
        <v>1312</v>
      </c>
      <c r="C780" s="27" t="s">
        <v>1309</v>
      </c>
      <c r="D780" s="31" t="s">
        <v>1408</v>
      </c>
      <c r="E780" s="118">
        <v>-0.31562500000000004</v>
      </c>
      <c r="F780" s="93">
        <v>32</v>
      </c>
      <c r="G780" s="29"/>
      <c r="H780" s="144">
        <v>21.9</v>
      </c>
      <c r="I780" s="22"/>
      <c r="J780" s="23"/>
      <c r="K780" s="24">
        <f t="shared" si="44"/>
        <v>0</v>
      </c>
      <c r="L780" s="214"/>
      <c r="M780" s="16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</row>
    <row r="781" spans="1:49" s="30" customFormat="1" ht="35.25" customHeight="1" x14ac:dyDescent="0.25">
      <c r="A781" s="207" t="s">
        <v>2225</v>
      </c>
      <c r="B781" s="26" t="s">
        <v>1312</v>
      </c>
      <c r="C781" s="27" t="s">
        <v>2278</v>
      </c>
      <c r="D781" s="31" t="s">
        <v>1408</v>
      </c>
      <c r="E781" s="118">
        <v>-0.31562500000000004</v>
      </c>
      <c r="F781" s="93">
        <v>32</v>
      </c>
      <c r="G781" s="29"/>
      <c r="H781" s="144">
        <v>21.9</v>
      </c>
      <c r="I781" s="22"/>
      <c r="J781" s="23"/>
      <c r="K781" s="24">
        <f t="shared" si="44"/>
        <v>0</v>
      </c>
      <c r="L781" s="214"/>
      <c r="M781" s="16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</row>
    <row r="782" spans="1:49" s="30" customFormat="1" ht="35.4" customHeight="1" x14ac:dyDescent="0.25">
      <c r="A782" s="206" t="s">
        <v>2226</v>
      </c>
      <c r="B782" s="19" t="s">
        <v>1312</v>
      </c>
      <c r="C782" s="20" t="s">
        <v>2279</v>
      </c>
      <c r="D782" s="28" t="s">
        <v>1408</v>
      </c>
      <c r="E782" s="119">
        <v>-0.31562500000000004</v>
      </c>
      <c r="F782" s="92">
        <v>32</v>
      </c>
      <c r="G782" s="21"/>
      <c r="H782" s="143">
        <v>21.9</v>
      </c>
      <c r="I782" s="22"/>
      <c r="J782" s="38"/>
      <c r="K782" s="24">
        <f t="shared" si="43"/>
        <v>0</v>
      </c>
      <c r="L782" s="214"/>
      <c r="M782" s="16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</row>
    <row r="783" spans="1:49" s="30" customFormat="1" ht="37.5" customHeight="1" x14ac:dyDescent="0.25">
      <c r="A783" s="207" t="s">
        <v>2227</v>
      </c>
      <c r="B783" s="26" t="s">
        <v>1312</v>
      </c>
      <c r="C783" s="27" t="s">
        <v>2280</v>
      </c>
      <c r="D783" s="31" t="s">
        <v>1408</v>
      </c>
      <c r="E783" s="118">
        <v>-0.31562500000000004</v>
      </c>
      <c r="F783" s="93">
        <v>32</v>
      </c>
      <c r="G783" s="29"/>
      <c r="H783" s="144">
        <v>21.9</v>
      </c>
      <c r="I783" s="22"/>
      <c r="J783" s="23"/>
      <c r="K783" s="24">
        <f t="shared" si="43"/>
        <v>0</v>
      </c>
      <c r="L783" s="214"/>
      <c r="M783" s="16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</row>
    <row r="784" spans="1:49" s="30" customFormat="1" ht="27" customHeight="1" x14ac:dyDescent="0.25">
      <c r="A784" s="207" t="s">
        <v>1301</v>
      </c>
      <c r="B784" s="26" t="s">
        <v>1312</v>
      </c>
      <c r="C784" s="27" t="s">
        <v>1310</v>
      </c>
      <c r="D784" s="31" t="s">
        <v>1412</v>
      </c>
      <c r="E784" s="118">
        <v>-0.2701492537313433</v>
      </c>
      <c r="F784" s="93">
        <v>67</v>
      </c>
      <c r="G784" s="29"/>
      <c r="H784" s="144">
        <v>48.9</v>
      </c>
      <c r="I784" s="22"/>
      <c r="J784" s="23"/>
      <c r="K784" s="24">
        <f t="shared" si="43"/>
        <v>0</v>
      </c>
      <c r="L784" s="214"/>
      <c r="M784" s="16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</row>
    <row r="785" spans="1:49" s="30" customFormat="1" ht="35.25" customHeight="1" x14ac:dyDescent="0.25">
      <c r="A785" s="207" t="s">
        <v>2228</v>
      </c>
      <c r="B785" s="26" t="s">
        <v>1312</v>
      </c>
      <c r="C785" s="27" t="s">
        <v>1310</v>
      </c>
      <c r="D785" s="31" t="s">
        <v>3301</v>
      </c>
      <c r="E785" s="118">
        <v>-0.25312500000000004</v>
      </c>
      <c r="F785" s="93">
        <v>32</v>
      </c>
      <c r="G785" s="29"/>
      <c r="H785" s="144">
        <v>23.9</v>
      </c>
      <c r="I785" s="22"/>
      <c r="J785" s="23"/>
      <c r="K785" s="24">
        <f t="shared" si="43"/>
        <v>0</v>
      </c>
      <c r="L785" s="214"/>
      <c r="M785" s="16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</row>
    <row r="786" spans="1:49" s="30" customFormat="1" ht="27" customHeight="1" x14ac:dyDescent="0.25">
      <c r="A786" s="207" t="s">
        <v>1302</v>
      </c>
      <c r="B786" s="26" t="s">
        <v>1312</v>
      </c>
      <c r="C786" s="27" t="s">
        <v>1311</v>
      </c>
      <c r="D786" s="31" t="s">
        <v>1408</v>
      </c>
      <c r="E786" s="118">
        <v>-0.31562500000000004</v>
      </c>
      <c r="F786" s="93">
        <v>32</v>
      </c>
      <c r="G786" s="29"/>
      <c r="H786" s="144">
        <v>21.9</v>
      </c>
      <c r="I786" s="22"/>
      <c r="J786" s="23"/>
      <c r="K786" s="24">
        <f t="shared" si="43"/>
        <v>0</v>
      </c>
      <c r="L786" s="214"/>
      <c r="M786" s="16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</row>
    <row r="787" spans="1:49" s="30" customFormat="1" ht="27" customHeight="1" x14ac:dyDescent="0.25">
      <c r="A787" s="207" t="s">
        <v>2229</v>
      </c>
      <c r="B787" s="26" t="s">
        <v>1312</v>
      </c>
      <c r="C787" s="27" t="s">
        <v>2281</v>
      </c>
      <c r="D787" s="31" t="s">
        <v>1408</v>
      </c>
      <c r="E787" s="118">
        <v>-0.31562500000000004</v>
      </c>
      <c r="F787" s="93">
        <v>32</v>
      </c>
      <c r="G787" s="29"/>
      <c r="H787" s="144">
        <v>21.9</v>
      </c>
      <c r="I787" s="22"/>
      <c r="J787" s="23"/>
      <c r="K787" s="24">
        <f t="shared" si="43"/>
        <v>0</v>
      </c>
      <c r="L787" s="214"/>
      <c r="M787" s="16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</row>
    <row r="788" spans="1:49" s="30" customFormat="1" ht="38.4" customHeight="1" x14ac:dyDescent="0.25">
      <c r="A788" s="207" t="s">
        <v>2230</v>
      </c>
      <c r="B788" s="26" t="s">
        <v>579</v>
      </c>
      <c r="C788" s="27" t="s">
        <v>2282</v>
      </c>
      <c r="D788" s="31" t="s">
        <v>2283</v>
      </c>
      <c r="E788" s="118">
        <v>-0.29047619047619044</v>
      </c>
      <c r="F788" s="93">
        <v>21</v>
      </c>
      <c r="G788" s="29"/>
      <c r="H788" s="144">
        <v>14.9</v>
      </c>
      <c r="I788" s="22"/>
      <c r="J788" s="23"/>
      <c r="K788" s="24">
        <f t="shared" si="43"/>
        <v>0</v>
      </c>
      <c r="L788" s="214"/>
      <c r="M788" s="16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</row>
    <row r="789" spans="1:49" s="30" customFormat="1" ht="45.6" customHeight="1" x14ac:dyDescent="0.25">
      <c r="A789" s="207" t="s">
        <v>2231</v>
      </c>
      <c r="B789" s="26" t="s">
        <v>579</v>
      </c>
      <c r="C789" s="27" t="s">
        <v>2284</v>
      </c>
      <c r="D789" s="31" t="s">
        <v>3140</v>
      </c>
      <c r="E789" s="118">
        <v>-0.26129032258064522</v>
      </c>
      <c r="F789" s="93">
        <v>31</v>
      </c>
      <c r="G789" s="29"/>
      <c r="H789" s="144">
        <v>22.9</v>
      </c>
      <c r="I789" s="22"/>
      <c r="J789" s="23"/>
      <c r="K789" s="24">
        <f t="shared" si="43"/>
        <v>0</v>
      </c>
      <c r="L789" s="214"/>
      <c r="M789" s="16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</row>
    <row r="790" spans="1:49" s="30" customFormat="1" ht="39.6" customHeight="1" x14ac:dyDescent="0.25">
      <c r="A790" s="207" t="s">
        <v>2232</v>
      </c>
      <c r="B790" s="26" t="s">
        <v>579</v>
      </c>
      <c r="C790" s="27" t="s">
        <v>2285</v>
      </c>
      <c r="D790" s="31" t="s">
        <v>2283</v>
      </c>
      <c r="E790" s="118">
        <v>-0.29047619047619044</v>
      </c>
      <c r="F790" s="93">
        <v>21</v>
      </c>
      <c r="G790" s="29"/>
      <c r="H790" s="144">
        <v>14.9</v>
      </c>
      <c r="I790" s="22"/>
      <c r="J790" s="23"/>
      <c r="K790" s="24">
        <f t="shared" si="43"/>
        <v>0</v>
      </c>
      <c r="L790" s="214"/>
      <c r="M790" s="16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</row>
    <row r="791" spans="1:49" s="30" customFormat="1" ht="40.799999999999997" customHeight="1" x14ac:dyDescent="0.25">
      <c r="A791" s="207" t="s">
        <v>2233</v>
      </c>
      <c r="B791" s="26" t="s">
        <v>579</v>
      </c>
      <c r="C791" s="27" t="s">
        <v>2286</v>
      </c>
      <c r="D791" s="31" t="s">
        <v>3140</v>
      </c>
      <c r="E791" s="118">
        <v>-0.26129032258064522</v>
      </c>
      <c r="F791" s="93">
        <v>31</v>
      </c>
      <c r="G791" s="29"/>
      <c r="H791" s="144">
        <v>22.9</v>
      </c>
      <c r="I791" s="22"/>
      <c r="J791" s="23"/>
      <c r="K791" s="24">
        <f t="shared" si="43"/>
        <v>0</v>
      </c>
      <c r="L791" s="214"/>
      <c r="M791" s="16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</row>
    <row r="792" spans="1:49" s="30" customFormat="1" ht="41.4" customHeight="1" x14ac:dyDescent="0.25">
      <c r="A792" s="207" t="s">
        <v>2234</v>
      </c>
      <c r="B792" s="26" t="s">
        <v>579</v>
      </c>
      <c r="C792" s="27" t="s">
        <v>2287</v>
      </c>
      <c r="D792" s="31" t="s">
        <v>2283</v>
      </c>
      <c r="E792" s="118">
        <v>-0.24285714285714283</v>
      </c>
      <c r="F792" s="93">
        <v>21</v>
      </c>
      <c r="G792" s="29"/>
      <c r="H792" s="144">
        <v>15.9</v>
      </c>
      <c r="I792" s="22"/>
      <c r="J792" s="23"/>
      <c r="K792" s="24">
        <f t="shared" ref="K792:K812" si="45">H792*J792</f>
        <v>0</v>
      </c>
      <c r="L792" s="214"/>
      <c r="M792" s="16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</row>
    <row r="793" spans="1:49" s="30" customFormat="1" ht="27" customHeight="1" x14ac:dyDescent="0.25">
      <c r="A793" s="207" t="s">
        <v>2235</v>
      </c>
      <c r="B793" s="26" t="s">
        <v>579</v>
      </c>
      <c r="C793" s="27" t="s">
        <v>2288</v>
      </c>
      <c r="D793" s="31" t="s">
        <v>2283</v>
      </c>
      <c r="E793" s="118">
        <v>-0.24285714285714294</v>
      </c>
      <c r="F793" s="93">
        <v>21</v>
      </c>
      <c r="G793" s="29"/>
      <c r="H793" s="144">
        <v>15.899999999999999</v>
      </c>
      <c r="I793" s="22"/>
      <c r="J793" s="23"/>
      <c r="K793" s="24">
        <f t="shared" si="45"/>
        <v>0</v>
      </c>
      <c r="L793" s="214"/>
      <c r="M793" s="16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</row>
    <row r="794" spans="1:49" s="30" customFormat="1" ht="37.5" customHeight="1" x14ac:dyDescent="0.25">
      <c r="A794" s="207" t="s">
        <v>2236</v>
      </c>
      <c r="B794" s="26" t="s">
        <v>579</v>
      </c>
      <c r="C794" s="27" t="s">
        <v>2289</v>
      </c>
      <c r="D794" s="31" t="s">
        <v>2283</v>
      </c>
      <c r="E794" s="118">
        <v>-0.25416666666666671</v>
      </c>
      <c r="F794" s="93">
        <v>24</v>
      </c>
      <c r="G794" s="29"/>
      <c r="H794" s="144">
        <v>17.899999999999999</v>
      </c>
      <c r="I794" s="22"/>
      <c r="J794" s="23"/>
      <c r="K794" s="24">
        <f t="shared" si="45"/>
        <v>0</v>
      </c>
      <c r="L794" s="214"/>
      <c r="M794" s="16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</row>
    <row r="795" spans="1:49" s="30" customFormat="1" ht="39" customHeight="1" x14ac:dyDescent="0.25">
      <c r="A795" s="207" t="s">
        <v>2237</v>
      </c>
      <c r="B795" s="26" t="s">
        <v>579</v>
      </c>
      <c r="C795" s="27" t="s">
        <v>3516</v>
      </c>
      <c r="D795" s="31" t="s">
        <v>3517</v>
      </c>
      <c r="E795" s="118">
        <v>-0.1518518518518519</v>
      </c>
      <c r="F795" s="93">
        <v>27</v>
      </c>
      <c r="G795" s="29"/>
      <c r="H795" s="144">
        <v>22.9</v>
      </c>
      <c r="I795" s="22"/>
      <c r="J795" s="23"/>
      <c r="K795" s="24">
        <f t="shared" si="45"/>
        <v>0</v>
      </c>
      <c r="L795" s="214"/>
      <c r="M795" s="16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</row>
    <row r="796" spans="1:49" s="30" customFormat="1" ht="27" customHeight="1" x14ac:dyDescent="0.25">
      <c r="A796" s="207" t="s">
        <v>2238</v>
      </c>
      <c r="B796" s="26" t="s">
        <v>579</v>
      </c>
      <c r="C796" s="27" t="s">
        <v>2290</v>
      </c>
      <c r="D796" s="31" t="s">
        <v>3179</v>
      </c>
      <c r="E796" s="118">
        <v>-0.28857142857142859</v>
      </c>
      <c r="F796" s="93">
        <v>35</v>
      </c>
      <c r="G796" s="29"/>
      <c r="H796" s="144">
        <v>24.9</v>
      </c>
      <c r="I796" s="22"/>
      <c r="J796" s="23"/>
      <c r="K796" s="24">
        <f t="shared" si="45"/>
        <v>0</v>
      </c>
      <c r="L796" s="214"/>
      <c r="M796" s="16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</row>
    <row r="797" spans="1:49" s="30" customFormat="1" ht="48.6" customHeight="1" x14ac:dyDescent="0.25">
      <c r="A797" s="207" t="s">
        <v>2239</v>
      </c>
      <c r="B797" s="26" t="s">
        <v>579</v>
      </c>
      <c r="C797" s="27" t="s">
        <v>3518</v>
      </c>
      <c r="D797" s="31" t="s">
        <v>3519</v>
      </c>
      <c r="E797" s="118">
        <v>-0.30606060606060609</v>
      </c>
      <c r="F797" s="93">
        <v>33</v>
      </c>
      <c r="G797" s="29"/>
      <c r="H797" s="144">
        <v>22.9</v>
      </c>
      <c r="I797" s="22"/>
      <c r="J797" s="23"/>
      <c r="K797" s="24">
        <f t="shared" si="45"/>
        <v>0</v>
      </c>
      <c r="L797" s="214"/>
      <c r="M797" s="16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</row>
    <row r="798" spans="1:49" s="30" customFormat="1" ht="41.4" customHeight="1" x14ac:dyDescent="0.25">
      <c r="A798" s="207" t="s">
        <v>2240</v>
      </c>
      <c r="B798" s="26" t="s">
        <v>579</v>
      </c>
      <c r="C798" s="27" t="s">
        <v>2291</v>
      </c>
      <c r="D798" s="31" t="s">
        <v>3098</v>
      </c>
      <c r="E798" s="118">
        <v>-0.30869565217391304</v>
      </c>
      <c r="F798" s="93">
        <v>23</v>
      </c>
      <c r="G798" s="29"/>
      <c r="H798" s="144">
        <v>15.9</v>
      </c>
      <c r="I798" s="22"/>
      <c r="J798" s="23"/>
      <c r="K798" s="24">
        <f t="shared" si="45"/>
        <v>0</v>
      </c>
      <c r="L798" s="214"/>
      <c r="M798" s="16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</row>
    <row r="799" spans="1:49" s="30" customFormat="1" ht="40.799999999999997" customHeight="1" x14ac:dyDescent="0.25">
      <c r="A799" s="207" t="s">
        <v>2241</v>
      </c>
      <c r="B799" s="26" t="s">
        <v>579</v>
      </c>
      <c r="C799" s="27" t="s">
        <v>3520</v>
      </c>
      <c r="D799" s="31" t="s">
        <v>3521</v>
      </c>
      <c r="E799" s="118">
        <v>-0.26129032258064522</v>
      </c>
      <c r="F799" s="93">
        <v>31</v>
      </c>
      <c r="G799" s="29"/>
      <c r="H799" s="144">
        <v>22.9</v>
      </c>
      <c r="I799" s="22"/>
      <c r="J799" s="23"/>
      <c r="K799" s="24">
        <f t="shared" si="45"/>
        <v>0</v>
      </c>
      <c r="L799" s="214"/>
      <c r="M799" s="16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</row>
    <row r="800" spans="1:49" s="30" customFormat="1" ht="27.6" customHeight="1" x14ac:dyDescent="0.25">
      <c r="A800" s="207" t="s">
        <v>2242</v>
      </c>
      <c r="B800" s="26" t="s">
        <v>2319</v>
      </c>
      <c r="C800" s="27" t="s">
        <v>2292</v>
      </c>
      <c r="D800" s="31" t="s">
        <v>3141</v>
      </c>
      <c r="E800" s="118">
        <v>-0.18235294117647058</v>
      </c>
      <c r="F800" s="93">
        <v>17</v>
      </c>
      <c r="G800" s="29"/>
      <c r="H800" s="144">
        <v>13.9</v>
      </c>
      <c r="I800" s="22"/>
      <c r="J800" s="23"/>
      <c r="K800" s="24">
        <f t="shared" si="45"/>
        <v>0</v>
      </c>
      <c r="L800" s="214"/>
      <c r="M800" s="16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</row>
    <row r="801" spans="1:49" s="30" customFormat="1" ht="27" customHeight="1" x14ac:dyDescent="0.25">
      <c r="A801" s="207" t="s">
        <v>2243</v>
      </c>
      <c r="B801" s="26" t="s">
        <v>2319</v>
      </c>
      <c r="C801" s="27" t="s">
        <v>2293</v>
      </c>
      <c r="D801" s="31" t="s">
        <v>3523</v>
      </c>
      <c r="E801" s="118">
        <v>-0.16315789473684209</v>
      </c>
      <c r="F801" s="93">
        <v>19</v>
      </c>
      <c r="G801" s="29"/>
      <c r="H801" s="144">
        <v>15.9</v>
      </c>
      <c r="I801" s="22"/>
      <c r="J801" s="23"/>
      <c r="K801" s="24">
        <f t="shared" si="45"/>
        <v>0</v>
      </c>
      <c r="L801" s="214"/>
      <c r="M801" s="16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</row>
    <row r="802" spans="1:49" s="30" customFormat="1" ht="39.6" customHeight="1" x14ac:dyDescent="0.25">
      <c r="A802" s="207" t="s">
        <v>2244</v>
      </c>
      <c r="B802" s="26" t="s">
        <v>2319</v>
      </c>
      <c r="C802" s="27" t="s">
        <v>2294</v>
      </c>
      <c r="D802" s="31" t="s">
        <v>3522</v>
      </c>
      <c r="E802" s="118">
        <v>-0.22173913043478266</v>
      </c>
      <c r="F802" s="93">
        <v>23</v>
      </c>
      <c r="G802" s="29"/>
      <c r="H802" s="144">
        <v>17.899999999999999</v>
      </c>
      <c r="I802" s="22"/>
      <c r="J802" s="23"/>
      <c r="K802" s="24">
        <f t="shared" si="45"/>
        <v>0</v>
      </c>
      <c r="L802" s="214"/>
      <c r="M802" s="16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</row>
    <row r="803" spans="1:49" s="30" customFormat="1" ht="40.799999999999997" customHeight="1" x14ac:dyDescent="0.25">
      <c r="A803" s="207" t="s">
        <v>2245</v>
      </c>
      <c r="B803" s="26" t="s">
        <v>2319</v>
      </c>
      <c r="C803" s="27" t="s">
        <v>2295</v>
      </c>
      <c r="D803" s="31" t="s">
        <v>3142</v>
      </c>
      <c r="E803" s="118">
        <v>-0.22173913043478266</v>
      </c>
      <c r="F803" s="93">
        <v>23</v>
      </c>
      <c r="G803" s="29"/>
      <c r="H803" s="144">
        <v>17.899999999999999</v>
      </c>
      <c r="I803" s="22"/>
      <c r="J803" s="23"/>
      <c r="K803" s="24">
        <f t="shared" si="45"/>
        <v>0</v>
      </c>
      <c r="L803" s="214"/>
      <c r="M803" s="16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</row>
    <row r="804" spans="1:49" s="30" customFormat="1" ht="41.4" customHeight="1" x14ac:dyDescent="0.25">
      <c r="A804" s="207" t="s">
        <v>2246</v>
      </c>
      <c r="B804" s="26" t="s">
        <v>2319</v>
      </c>
      <c r="C804" s="27" t="s">
        <v>2296</v>
      </c>
      <c r="D804" s="31" t="s">
        <v>2297</v>
      </c>
      <c r="E804" s="118">
        <v>-0.18888888888888894</v>
      </c>
      <c r="F804" s="93">
        <v>27</v>
      </c>
      <c r="G804" s="29"/>
      <c r="H804" s="144">
        <v>21.9</v>
      </c>
      <c r="I804" s="22"/>
      <c r="J804" s="23"/>
      <c r="K804" s="24">
        <f t="shared" si="45"/>
        <v>0</v>
      </c>
      <c r="L804" s="214"/>
      <c r="M804" s="16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</row>
    <row r="805" spans="1:49" s="30" customFormat="1" ht="60.6" customHeight="1" x14ac:dyDescent="0.25">
      <c r="A805" s="207" t="s">
        <v>2247</v>
      </c>
      <c r="B805" s="26" t="s">
        <v>2319</v>
      </c>
      <c r="C805" s="27" t="s">
        <v>2298</v>
      </c>
      <c r="D805" s="31" t="s">
        <v>3181</v>
      </c>
      <c r="E805" s="118">
        <v>-0.27750000000000002</v>
      </c>
      <c r="F805" s="93">
        <v>40</v>
      </c>
      <c r="G805" s="29"/>
      <c r="H805" s="144">
        <v>28.9</v>
      </c>
      <c r="I805" s="22"/>
      <c r="J805" s="23"/>
      <c r="K805" s="24">
        <f t="shared" si="45"/>
        <v>0</v>
      </c>
      <c r="L805" s="214"/>
      <c r="M805" s="16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</row>
    <row r="806" spans="1:49" s="30" customFormat="1" ht="47.25" customHeight="1" x14ac:dyDescent="0.25">
      <c r="A806" s="207" t="s">
        <v>2248</v>
      </c>
      <c r="B806" s="26" t="s">
        <v>2319</v>
      </c>
      <c r="C806" s="27" t="s">
        <v>2299</v>
      </c>
      <c r="D806" s="31" t="s">
        <v>3182</v>
      </c>
      <c r="E806" s="212">
        <v>-0.27750000000000002</v>
      </c>
      <c r="F806" s="93">
        <v>40</v>
      </c>
      <c r="G806" s="29"/>
      <c r="H806" s="144">
        <v>28.9</v>
      </c>
      <c r="I806" s="22"/>
      <c r="J806" s="23"/>
      <c r="K806" s="24">
        <f t="shared" si="45"/>
        <v>0</v>
      </c>
      <c r="L806" s="214"/>
      <c r="M806" s="16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</row>
    <row r="807" spans="1:49" s="30" customFormat="1" ht="39" customHeight="1" x14ac:dyDescent="0.25">
      <c r="A807" s="207" t="s">
        <v>2249</v>
      </c>
      <c r="B807" s="26" t="s">
        <v>2319</v>
      </c>
      <c r="C807" s="27" t="s">
        <v>2300</v>
      </c>
      <c r="D807" s="31" t="s">
        <v>3183</v>
      </c>
      <c r="E807" s="118">
        <v>-0.27750000000000002</v>
      </c>
      <c r="F807" s="93">
        <v>40</v>
      </c>
      <c r="G807" s="29"/>
      <c r="H807" s="144">
        <v>28.9</v>
      </c>
      <c r="I807" s="22"/>
      <c r="J807" s="23"/>
      <c r="K807" s="24">
        <f t="shared" si="45"/>
        <v>0</v>
      </c>
      <c r="L807" s="214"/>
      <c r="M807" s="16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</row>
    <row r="808" spans="1:49" s="30" customFormat="1" ht="39" customHeight="1" x14ac:dyDescent="0.25">
      <c r="A808" s="207" t="s">
        <v>2250</v>
      </c>
      <c r="B808" s="26" t="s">
        <v>2319</v>
      </c>
      <c r="C808" s="27" t="s">
        <v>2301</v>
      </c>
      <c r="D808" s="31" t="s">
        <v>1408</v>
      </c>
      <c r="E808" s="118">
        <v>-0.13124999999999998</v>
      </c>
      <c r="F808" s="93">
        <v>16</v>
      </c>
      <c r="G808" s="29"/>
      <c r="H808" s="144">
        <v>13.9</v>
      </c>
      <c r="I808" s="22"/>
      <c r="J808" s="23"/>
      <c r="K808" s="24">
        <f t="shared" si="45"/>
        <v>0</v>
      </c>
      <c r="L808" s="214"/>
      <c r="M808" s="16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</row>
    <row r="809" spans="1:49" s="30" customFormat="1" ht="39" customHeight="1" x14ac:dyDescent="0.25">
      <c r="A809" s="207" t="s">
        <v>2251</v>
      </c>
      <c r="B809" s="26" t="s">
        <v>460</v>
      </c>
      <c r="C809" s="27" t="s">
        <v>1534</v>
      </c>
      <c r="D809" s="31" t="s">
        <v>1408</v>
      </c>
      <c r="E809" s="118">
        <v>-0.34166666666666662</v>
      </c>
      <c r="F809" s="93">
        <v>12</v>
      </c>
      <c r="G809" s="29"/>
      <c r="H809" s="144">
        <v>7.9</v>
      </c>
      <c r="I809" s="22"/>
      <c r="J809" s="23"/>
      <c r="K809" s="24">
        <f t="shared" si="45"/>
        <v>0</v>
      </c>
      <c r="L809" s="214"/>
      <c r="M809" s="16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</row>
    <row r="810" spans="1:49" s="30" customFormat="1" ht="27" customHeight="1" x14ac:dyDescent="0.25">
      <c r="A810" s="207" t="s">
        <v>2252</v>
      </c>
      <c r="B810" s="26" t="s">
        <v>2320</v>
      </c>
      <c r="C810" s="27" t="s">
        <v>2302</v>
      </c>
      <c r="D810" s="31" t="s">
        <v>3127</v>
      </c>
      <c r="E810" s="118">
        <v>-0.2151515151515152</v>
      </c>
      <c r="F810" s="93">
        <v>33</v>
      </c>
      <c r="G810" s="29"/>
      <c r="H810" s="144">
        <v>25.9</v>
      </c>
      <c r="I810" s="22"/>
      <c r="J810" s="23"/>
      <c r="K810" s="24">
        <f t="shared" si="45"/>
        <v>0</v>
      </c>
      <c r="L810" s="214"/>
      <c r="M810" s="16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</row>
    <row r="811" spans="1:49" s="30" customFormat="1" ht="36" customHeight="1" x14ac:dyDescent="0.25">
      <c r="A811" s="207" t="s">
        <v>2253</v>
      </c>
      <c r="B811" s="26" t="s">
        <v>2320</v>
      </c>
      <c r="C811" s="27" t="s">
        <v>2303</v>
      </c>
      <c r="D811" s="31" t="s">
        <v>3184</v>
      </c>
      <c r="E811" s="118">
        <v>-0.36399999999999999</v>
      </c>
      <c r="F811" s="93">
        <v>25</v>
      </c>
      <c r="G811" s="29"/>
      <c r="H811" s="144">
        <v>15.9</v>
      </c>
      <c r="I811" s="22"/>
      <c r="J811" s="23"/>
      <c r="K811" s="24">
        <f t="shared" si="45"/>
        <v>0</v>
      </c>
      <c r="L811" s="214"/>
      <c r="M811" s="16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</row>
    <row r="812" spans="1:49" s="30" customFormat="1" ht="30" customHeight="1" x14ac:dyDescent="0.25">
      <c r="A812" s="207" t="s">
        <v>2254</v>
      </c>
      <c r="B812" s="26" t="s">
        <v>2320</v>
      </c>
      <c r="C812" s="27" t="s">
        <v>2304</v>
      </c>
      <c r="D812" s="31" t="s">
        <v>3351</v>
      </c>
      <c r="E812" s="118">
        <v>-0.31379310344827593</v>
      </c>
      <c r="F812" s="93">
        <v>29</v>
      </c>
      <c r="G812" s="29"/>
      <c r="H812" s="144">
        <v>19.899999999999999</v>
      </c>
      <c r="I812" s="22"/>
      <c r="J812" s="23"/>
      <c r="K812" s="24">
        <f t="shared" si="45"/>
        <v>0</v>
      </c>
      <c r="L812" s="214"/>
      <c r="M812" s="16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</row>
    <row r="813" spans="1:49" s="30" customFormat="1" ht="41.4" customHeight="1" x14ac:dyDescent="0.25">
      <c r="A813" s="207" t="s">
        <v>2255</v>
      </c>
      <c r="B813" s="26" t="s">
        <v>1292</v>
      </c>
      <c r="C813" s="27" t="s">
        <v>2305</v>
      </c>
      <c r="D813" s="31" t="s">
        <v>2181</v>
      </c>
      <c r="E813" s="118">
        <v>-0.25416666666666671</v>
      </c>
      <c r="F813" s="93">
        <v>24</v>
      </c>
      <c r="G813" s="29"/>
      <c r="H813" s="144">
        <v>17.899999999999999</v>
      </c>
      <c r="I813" s="22"/>
      <c r="J813" s="23"/>
      <c r="K813" s="24">
        <f t="shared" si="43"/>
        <v>0</v>
      </c>
      <c r="L813" s="214"/>
      <c r="M813" s="16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</row>
    <row r="814" spans="1:49" s="30" customFormat="1" ht="27" customHeight="1" x14ac:dyDescent="0.25">
      <c r="A814" s="207" t="s">
        <v>2256</v>
      </c>
      <c r="B814" s="26" t="s">
        <v>1292</v>
      </c>
      <c r="C814" s="27" t="s">
        <v>2306</v>
      </c>
      <c r="D814" s="31" t="s">
        <v>2181</v>
      </c>
      <c r="E814" s="118">
        <v>-0.25416666666666671</v>
      </c>
      <c r="F814" s="93">
        <v>24</v>
      </c>
      <c r="G814" s="29"/>
      <c r="H814" s="144">
        <v>17.899999999999999</v>
      </c>
      <c r="I814" s="22"/>
      <c r="J814" s="23"/>
      <c r="K814" s="24">
        <f t="shared" si="43"/>
        <v>0</v>
      </c>
      <c r="L814" s="214"/>
      <c r="M814" s="16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</row>
    <row r="815" spans="1:49" s="30" customFormat="1" ht="37.5" customHeight="1" x14ac:dyDescent="0.25">
      <c r="A815" s="207" t="s">
        <v>2257</v>
      </c>
      <c r="B815" s="26" t="s">
        <v>1292</v>
      </c>
      <c r="C815" s="27" t="s">
        <v>2307</v>
      </c>
      <c r="D815" s="31" t="s">
        <v>2181</v>
      </c>
      <c r="E815" s="118">
        <v>-0.25416666666666671</v>
      </c>
      <c r="F815" s="93">
        <v>24</v>
      </c>
      <c r="G815" s="29"/>
      <c r="H815" s="144">
        <v>17.899999999999999</v>
      </c>
      <c r="I815" s="22"/>
      <c r="J815" s="23"/>
      <c r="K815" s="24">
        <f t="shared" si="43"/>
        <v>0</v>
      </c>
      <c r="L815" s="214"/>
      <c r="M815" s="16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</row>
    <row r="816" spans="1:49" s="30" customFormat="1" ht="27" customHeight="1" x14ac:dyDescent="0.25">
      <c r="A816" s="207" t="s">
        <v>2258</v>
      </c>
      <c r="B816" s="26" t="s">
        <v>580</v>
      </c>
      <c r="C816" s="27" t="s">
        <v>2308</v>
      </c>
      <c r="D816" s="31" t="s">
        <v>1413</v>
      </c>
      <c r="E816" s="118">
        <v>-0.40333333333333338</v>
      </c>
      <c r="F816" s="93">
        <v>30</v>
      </c>
      <c r="G816" s="29"/>
      <c r="H816" s="144">
        <v>17.899999999999999</v>
      </c>
      <c r="I816" s="22"/>
      <c r="J816" s="23"/>
      <c r="K816" s="24">
        <f t="shared" si="43"/>
        <v>0</v>
      </c>
      <c r="L816" s="214"/>
      <c r="M816" s="16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</row>
    <row r="817" spans="1:49" s="30" customFormat="1" ht="27" customHeight="1" x14ac:dyDescent="0.25">
      <c r="A817" s="207" t="s">
        <v>2259</v>
      </c>
      <c r="B817" s="26" t="s">
        <v>580</v>
      </c>
      <c r="C817" s="27" t="s">
        <v>2309</v>
      </c>
      <c r="D817" s="31" t="s">
        <v>3143</v>
      </c>
      <c r="E817" s="118">
        <v>-0.43142857142857149</v>
      </c>
      <c r="F817" s="93">
        <v>35</v>
      </c>
      <c r="G817" s="29"/>
      <c r="H817" s="144">
        <v>19.899999999999999</v>
      </c>
      <c r="I817" s="22"/>
      <c r="J817" s="23"/>
      <c r="K817" s="24">
        <f t="shared" si="43"/>
        <v>0</v>
      </c>
      <c r="L817" s="214"/>
      <c r="M817" s="16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</row>
    <row r="818" spans="1:49" s="30" customFormat="1" ht="35.25" customHeight="1" x14ac:dyDescent="0.25">
      <c r="A818" s="207" t="s">
        <v>2260</v>
      </c>
      <c r="B818" s="26" t="s">
        <v>580</v>
      </c>
      <c r="C818" s="27" t="s">
        <v>2310</v>
      </c>
      <c r="D818" s="31" t="s">
        <v>2283</v>
      </c>
      <c r="E818" s="118">
        <v>-0.45909090909090905</v>
      </c>
      <c r="F818" s="93">
        <v>22</v>
      </c>
      <c r="G818" s="29"/>
      <c r="H818" s="144">
        <v>11.9</v>
      </c>
      <c r="I818" s="22"/>
      <c r="J818" s="23"/>
      <c r="K818" s="24">
        <f t="shared" si="43"/>
        <v>0</v>
      </c>
      <c r="L818" s="214"/>
      <c r="M818" s="16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</row>
    <row r="819" spans="1:49" s="30" customFormat="1" ht="43.8" customHeight="1" x14ac:dyDescent="0.25">
      <c r="A819" s="207" t="s">
        <v>2261</v>
      </c>
      <c r="B819" s="26" t="s">
        <v>580</v>
      </c>
      <c r="C819" s="27" t="s">
        <v>2311</v>
      </c>
      <c r="D819" s="31" t="s">
        <v>2283</v>
      </c>
      <c r="E819" s="118">
        <v>-0.45909090909090905</v>
      </c>
      <c r="F819" s="93">
        <v>22</v>
      </c>
      <c r="G819" s="29"/>
      <c r="H819" s="144">
        <v>11.9</v>
      </c>
      <c r="I819" s="22"/>
      <c r="J819" s="23"/>
      <c r="K819" s="24">
        <f t="shared" si="43"/>
        <v>0</v>
      </c>
      <c r="L819" s="214"/>
      <c r="M819" s="16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</row>
    <row r="820" spans="1:49" s="30" customFormat="1" ht="27" customHeight="1" x14ac:dyDescent="0.25">
      <c r="A820" s="207" t="s">
        <v>2262</v>
      </c>
      <c r="B820" s="26" t="s">
        <v>580</v>
      </c>
      <c r="C820" s="27" t="s">
        <v>2312</v>
      </c>
      <c r="D820" s="31" t="s">
        <v>3144</v>
      </c>
      <c r="E820" s="118">
        <v>-0.41363636363636364</v>
      </c>
      <c r="F820" s="93">
        <v>22</v>
      </c>
      <c r="G820" s="29"/>
      <c r="H820" s="144">
        <v>12.9</v>
      </c>
      <c r="I820" s="22"/>
      <c r="J820" s="23"/>
      <c r="K820" s="24">
        <f t="shared" si="43"/>
        <v>0</v>
      </c>
      <c r="L820" s="214"/>
      <c r="M820" s="16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</row>
    <row r="821" spans="1:49" s="30" customFormat="1" ht="36.6" customHeight="1" x14ac:dyDescent="0.25">
      <c r="A821" s="207" t="s">
        <v>2263</v>
      </c>
      <c r="B821" s="26" t="s">
        <v>580</v>
      </c>
      <c r="C821" s="27" t="s">
        <v>2313</v>
      </c>
      <c r="D821" s="31" t="s">
        <v>3524</v>
      </c>
      <c r="E821" s="118">
        <v>-0.41363636363636364</v>
      </c>
      <c r="F821" s="93">
        <v>22</v>
      </c>
      <c r="G821" s="29"/>
      <c r="H821" s="144">
        <v>12.9</v>
      </c>
      <c r="I821" s="22"/>
      <c r="J821" s="23"/>
      <c r="K821" s="24">
        <f t="shared" si="43"/>
        <v>0</v>
      </c>
      <c r="L821" s="214"/>
      <c r="M821" s="16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</row>
    <row r="822" spans="1:49" s="30" customFormat="1" ht="27" customHeight="1" x14ac:dyDescent="0.25">
      <c r="A822" s="207" t="s">
        <v>2264</v>
      </c>
      <c r="B822" s="26" t="s">
        <v>580</v>
      </c>
      <c r="C822" s="27" t="s">
        <v>2314</v>
      </c>
      <c r="D822" s="31" t="s">
        <v>3145</v>
      </c>
      <c r="E822" s="118">
        <v>-0.45909090909090905</v>
      </c>
      <c r="F822" s="93">
        <v>22</v>
      </c>
      <c r="G822" s="29"/>
      <c r="H822" s="144">
        <v>11.9</v>
      </c>
      <c r="I822" s="22"/>
      <c r="J822" s="23"/>
      <c r="K822" s="24">
        <f t="shared" si="43"/>
        <v>0</v>
      </c>
      <c r="L822" s="214"/>
      <c r="M822" s="16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</row>
    <row r="823" spans="1:49" s="30" customFormat="1" ht="39.6" customHeight="1" x14ac:dyDescent="0.25">
      <c r="A823" s="207" t="s">
        <v>2265</v>
      </c>
      <c r="B823" s="26" t="s">
        <v>580</v>
      </c>
      <c r="C823" s="27" t="s">
        <v>2315</v>
      </c>
      <c r="D823" s="31" t="s">
        <v>3352</v>
      </c>
      <c r="E823" s="118">
        <v>-0.45</v>
      </c>
      <c r="F823" s="93">
        <v>38</v>
      </c>
      <c r="G823" s="29"/>
      <c r="H823" s="144">
        <v>20.9</v>
      </c>
      <c r="I823" s="22"/>
      <c r="J823" s="23"/>
      <c r="K823" s="24">
        <f t="shared" si="43"/>
        <v>0</v>
      </c>
      <c r="L823" s="214"/>
      <c r="M823" s="16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</row>
    <row r="824" spans="1:49" s="30" customFormat="1" ht="40.799999999999997" customHeight="1" x14ac:dyDescent="0.25">
      <c r="A824" s="207" t="s">
        <v>2266</v>
      </c>
      <c r="B824" s="26" t="s">
        <v>578</v>
      </c>
      <c r="C824" s="27" t="s">
        <v>2316</v>
      </c>
      <c r="D824" s="31" t="s">
        <v>3146</v>
      </c>
      <c r="E824" s="118">
        <v>-0.32500000000000007</v>
      </c>
      <c r="F824" s="93">
        <v>28</v>
      </c>
      <c r="G824" s="29"/>
      <c r="H824" s="144">
        <v>18.899999999999999</v>
      </c>
      <c r="I824" s="22"/>
      <c r="J824" s="23"/>
      <c r="K824" s="24">
        <f t="shared" si="43"/>
        <v>0</v>
      </c>
      <c r="L824" s="214"/>
      <c r="M824" s="16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</row>
    <row r="825" spans="1:49" s="30" customFormat="1" ht="41.4" customHeight="1" x14ac:dyDescent="0.25">
      <c r="A825" s="207" t="s">
        <v>2267</v>
      </c>
      <c r="B825" s="26" t="s">
        <v>578</v>
      </c>
      <c r="C825" s="27" t="s">
        <v>2317</v>
      </c>
      <c r="D825" s="31" t="s">
        <v>1414</v>
      </c>
      <c r="E825" s="118">
        <v>-0.31951219512195128</v>
      </c>
      <c r="F825" s="93">
        <v>41</v>
      </c>
      <c r="G825" s="29"/>
      <c r="H825" s="144">
        <v>27.9</v>
      </c>
      <c r="I825" s="22"/>
      <c r="J825" s="23"/>
      <c r="K825" s="24">
        <f t="shared" si="43"/>
        <v>0</v>
      </c>
      <c r="L825" s="214"/>
      <c r="M825" s="16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</row>
    <row r="826" spans="1:49" s="30" customFormat="1" ht="39" customHeight="1" thickBot="1" x14ac:dyDescent="0.3">
      <c r="A826" s="207" t="s">
        <v>2268</v>
      </c>
      <c r="B826" s="26" t="s">
        <v>578</v>
      </c>
      <c r="C826" s="27" t="s">
        <v>2318</v>
      </c>
      <c r="D826" s="31" t="s">
        <v>3258</v>
      </c>
      <c r="E826" s="118">
        <v>-0.28200000000000003</v>
      </c>
      <c r="F826" s="93">
        <v>50</v>
      </c>
      <c r="G826" s="29"/>
      <c r="H826" s="144">
        <v>35.9</v>
      </c>
      <c r="I826" s="22"/>
      <c r="J826" s="23"/>
      <c r="K826" s="24">
        <f t="shared" si="43"/>
        <v>0</v>
      </c>
      <c r="L826" s="214"/>
      <c r="M826" s="16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</row>
    <row r="827" spans="1:49" s="7" customFormat="1" ht="27.75" customHeight="1" thickBot="1" x14ac:dyDescent="0.3">
      <c r="A827" s="301" t="s">
        <v>581</v>
      </c>
      <c r="B827" s="302"/>
      <c r="C827" s="302"/>
      <c r="D827" s="302"/>
      <c r="E827" s="302"/>
      <c r="F827" s="302"/>
      <c r="G827" s="302"/>
      <c r="H827" s="302"/>
      <c r="I827" s="302"/>
      <c r="J827" s="302"/>
      <c r="K827" s="303"/>
      <c r="L827" s="214"/>
      <c r="M827" s="16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</row>
    <row r="828" spans="1:49" s="30" customFormat="1" ht="37.200000000000003" customHeight="1" x14ac:dyDescent="0.25">
      <c r="A828" s="206" t="s">
        <v>2321</v>
      </c>
      <c r="B828" s="19" t="s">
        <v>1039</v>
      </c>
      <c r="C828" s="20" t="s">
        <v>2325</v>
      </c>
      <c r="D828" s="28" t="s">
        <v>3099</v>
      </c>
      <c r="E828" s="119">
        <v>-0.27727272727272728</v>
      </c>
      <c r="F828" s="92">
        <v>22</v>
      </c>
      <c r="G828" s="21"/>
      <c r="H828" s="143">
        <v>15.9</v>
      </c>
      <c r="I828" s="22"/>
      <c r="J828" s="38"/>
      <c r="K828" s="24">
        <f t="shared" si="43"/>
        <v>0</v>
      </c>
      <c r="L828" s="214"/>
      <c r="M828" s="16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</row>
    <row r="829" spans="1:49" s="30" customFormat="1" ht="37.200000000000003" customHeight="1" x14ac:dyDescent="0.25">
      <c r="A829" s="206" t="s">
        <v>2322</v>
      </c>
      <c r="B829" s="19" t="s">
        <v>579</v>
      </c>
      <c r="C829" s="20" t="s">
        <v>2326</v>
      </c>
      <c r="D829" s="28" t="s">
        <v>3216</v>
      </c>
      <c r="E829" s="119">
        <v>-0.25416666666666671</v>
      </c>
      <c r="F829" s="92">
        <v>24</v>
      </c>
      <c r="G829" s="21"/>
      <c r="H829" s="143">
        <v>17.899999999999999</v>
      </c>
      <c r="I829" s="22"/>
      <c r="J829" s="38"/>
      <c r="K829" s="24">
        <f t="shared" si="43"/>
        <v>0</v>
      </c>
      <c r="L829" s="214"/>
      <c r="M829" s="16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</row>
    <row r="830" spans="1:49" s="30" customFormat="1" ht="27" customHeight="1" x14ac:dyDescent="0.25">
      <c r="A830" s="206" t="s">
        <v>2323</v>
      </c>
      <c r="B830" s="19" t="s">
        <v>580</v>
      </c>
      <c r="C830" s="20" t="s">
        <v>2327</v>
      </c>
      <c r="D830" s="28" t="s">
        <v>3185</v>
      </c>
      <c r="E830" s="119">
        <v>-0.47631578947368425</v>
      </c>
      <c r="F830" s="92">
        <v>38</v>
      </c>
      <c r="G830" s="21"/>
      <c r="H830" s="143">
        <v>19.899999999999999</v>
      </c>
      <c r="I830" s="22"/>
      <c r="J830" s="38"/>
      <c r="K830" s="24">
        <f t="shared" si="43"/>
        <v>0</v>
      </c>
      <c r="L830" s="214"/>
      <c r="M830" s="16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</row>
    <row r="831" spans="1:49" s="30" customFormat="1" ht="39" customHeight="1" thickBot="1" x14ac:dyDescent="0.3">
      <c r="A831" s="206" t="s">
        <v>2324</v>
      </c>
      <c r="B831" s="19" t="s">
        <v>578</v>
      </c>
      <c r="C831" s="20" t="s">
        <v>2328</v>
      </c>
      <c r="D831" s="28" t="s">
        <v>3225</v>
      </c>
      <c r="E831" s="119">
        <v>-0.29705882352941182</v>
      </c>
      <c r="F831" s="92">
        <v>34</v>
      </c>
      <c r="G831" s="21"/>
      <c r="H831" s="143">
        <v>23.9</v>
      </c>
      <c r="I831" s="22"/>
      <c r="J831" s="38"/>
      <c r="K831" s="24">
        <f t="shared" si="43"/>
        <v>0</v>
      </c>
      <c r="L831" s="214"/>
      <c r="M831" s="16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</row>
    <row r="832" spans="1:49" s="7" customFormat="1" ht="27.75" customHeight="1" thickBot="1" x14ac:dyDescent="0.3">
      <c r="A832" s="301" t="s">
        <v>549</v>
      </c>
      <c r="B832" s="302"/>
      <c r="C832" s="302"/>
      <c r="D832" s="302"/>
      <c r="E832" s="302"/>
      <c r="F832" s="302"/>
      <c r="G832" s="302"/>
      <c r="H832" s="302"/>
      <c r="I832" s="302"/>
      <c r="J832" s="302"/>
      <c r="K832" s="303"/>
      <c r="L832" s="214"/>
      <c r="M832" s="16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</row>
    <row r="833" spans="1:49" s="30" customFormat="1" ht="41.4" customHeight="1" x14ac:dyDescent="0.25">
      <c r="A833" s="206" t="s">
        <v>1313</v>
      </c>
      <c r="B833" s="19" t="s">
        <v>1312</v>
      </c>
      <c r="C833" s="20" t="s">
        <v>2329</v>
      </c>
      <c r="D833" s="28" t="s">
        <v>3529</v>
      </c>
      <c r="E833" s="119">
        <v>-0.28809523809523813</v>
      </c>
      <c r="F833" s="92">
        <v>42</v>
      </c>
      <c r="G833" s="21"/>
      <c r="H833" s="143">
        <v>29.9</v>
      </c>
      <c r="I833" s="22"/>
      <c r="J833" s="38"/>
      <c r="K833" s="24">
        <f t="shared" si="43"/>
        <v>0</v>
      </c>
      <c r="L833" s="214"/>
      <c r="M833" s="16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</row>
    <row r="834" spans="1:49" s="30" customFormat="1" ht="27" customHeight="1" thickBot="1" x14ac:dyDescent="0.3">
      <c r="A834" s="206" t="s">
        <v>1314</v>
      </c>
      <c r="B834" s="19" t="s">
        <v>582</v>
      </c>
      <c r="C834" s="20" t="s">
        <v>1315</v>
      </c>
      <c r="D834" s="28" t="s">
        <v>1480</v>
      </c>
      <c r="E834" s="119">
        <v>-0.3</v>
      </c>
      <c r="F834" s="92">
        <v>17</v>
      </c>
      <c r="G834" s="21"/>
      <c r="H834" s="143">
        <v>11.9</v>
      </c>
      <c r="I834" s="22"/>
      <c r="J834" s="38"/>
      <c r="K834" s="24">
        <f t="shared" si="43"/>
        <v>0</v>
      </c>
      <c r="L834" s="214"/>
      <c r="M834" s="16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</row>
    <row r="835" spans="1:49" s="7" customFormat="1" ht="27.75" customHeight="1" thickBot="1" x14ac:dyDescent="0.3">
      <c r="A835" s="301" t="s">
        <v>543</v>
      </c>
      <c r="B835" s="302"/>
      <c r="C835" s="302"/>
      <c r="D835" s="302"/>
      <c r="E835" s="302"/>
      <c r="F835" s="302"/>
      <c r="G835" s="302"/>
      <c r="H835" s="302"/>
      <c r="I835" s="302"/>
      <c r="J835" s="302"/>
      <c r="K835" s="303"/>
      <c r="L835" s="214"/>
      <c r="M835" s="16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</row>
    <row r="836" spans="1:49" s="30" customFormat="1" ht="51.6" customHeight="1" x14ac:dyDescent="0.25">
      <c r="A836" s="207" t="s">
        <v>2330</v>
      </c>
      <c r="B836" s="26" t="s">
        <v>2339</v>
      </c>
      <c r="C836" s="27" t="s">
        <v>2334</v>
      </c>
      <c r="D836" s="31" t="s">
        <v>2335</v>
      </c>
      <c r="E836" s="118">
        <v>-0.24400000000000005</v>
      </c>
      <c r="F836" s="93">
        <v>25</v>
      </c>
      <c r="G836" s="29"/>
      <c r="H836" s="144">
        <v>18.899999999999999</v>
      </c>
      <c r="I836" s="22"/>
      <c r="J836" s="23"/>
      <c r="K836" s="24">
        <f t="shared" si="43"/>
        <v>0</v>
      </c>
      <c r="L836" s="214"/>
      <c r="M836" s="16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</row>
    <row r="837" spans="1:49" s="30" customFormat="1" ht="41.4" customHeight="1" x14ac:dyDescent="0.25">
      <c r="A837" s="207" t="s">
        <v>2331</v>
      </c>
      <c r="B837" s="26" t="s">
        <v>2339</v>
      </c>
      <c r="C837" s="27" t="s">
        <v>2336</v>
      </c>
      <c r="D837" s="31" t="s">
        <v>2335</v>
      </c>
      <c r="E837" s="118">
        <v>-0.24400000000000005</v>
      </c>
      <c r="F837" s="93">
        <v>25</v>
      </c>
      <c r="G837" s="29"/>
      <c r="H837" s="144">
        <v>18.899999999999999</v>
      </c>
      <c r="I837" s="22"/>
      <c r="J837" s="23"/>
      <c r="K837" s="24">
        <f t="shared" ref="K837:K842" si="46">H837*J837</f>
        <v>0</v>
      </c>
      <c r="L837" s="214"/>
      <c r="M837" s="16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</row>
    <row r="838" spans="1:49" s="30" customFormat="1" ht="48.6" customHeight="1" x14ac:dyDescent="0.25">
      <c r="A838" s="207" t="s">
        <v>1316</v>
      </c>
      <c r="B838" s="26" t="s">
        <v>1312</v>
      </c>
      <c r="C838" s="27" t="s">
        <v>1322</v>
      </c>
      <c r="D838" s="33" t="s">
        <v>1415</v>
      </c>
      <c r="E838" s="120">
        <v>-0.30579710144927541</v>
      </c>
      <c r="F838" s="93">
        <v>69</v>
      </c>
      <c r="G838" s="34"/>
      <c r="H838" s="146">
        <v>47.9</v>
      </c>
      <c r="I838" s="22"/>
      <c r="J838" s="23"/>
      <c r="K838" s="24">
        <f t="shared" si="46"/>
        <v>0</v>
      </c>
      <c r="L838" s="214"/>
      <c r="M838" s="16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</row>
    <row r="839" spans="1:49" s="30" customFormat="1" ht="41.4" customHeight="1" x14ac:dyDescent="0.25">
      <c r="A839" s="207" t="s">
        <v>1317</v>
      </c>
      <c r="B839" s="26" t="s">
        <v>1312</v>
      </c>
      <c r="C839" s="27" t="s">
        <v>1323</v>
      </c>
      <c r="D839" s="31" t="s">
        <v>1416</v>
      </c>
      <c r="E839" s="118">
        <v>-0.27288135593220342</v>
      </c>
      <c r="F839" s="93">
        <v>59</v>
      </c>
      <c r="G839" s="29"/>
      <c r="H839" s="144">
        <v>42.9</v>
      </c>
      <c r="I839" s="22"/>
      <c r="J839" s="23"/>
      <c r="K839" s="24">
        <f t="shared" si="46"/>
        <v>0</v>
      </c>
      <c r="L839" s="214"/>
      <c r="M839" s="16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</row>
    <row r="840" spans="1:49" s="30" customFormat="1" ht="48.6" customHeight="1" x14ac:dyDescent="0.25">
      <c r="A840" s="207" t="s">
        <v>1319</v>
      </c>
      <c r="B840" s="26" t="s">
        <v>1312</v>
      </c>
      <c r="C840" s="27" t="s">
        <v>1325</v>
      </c>
      <c r="D840" s="33" t="s">
        <v>1410</v>
      </c>
      <c r="E840" s="120">
        <v>-0.30166666666666669</v>
      </c>
      <c r="F840" s="93">
        <v>60</v>
      </c>
      <c r="G840" s="34"/>
      <c r="H840" s="146">
        <v>41.9</v>
      </c>
      <c r="I840" s="22"/>
      <c r="J840" s="23"/>
      <c r="K840" s="24">
        <f t="shared" si="46"/>
        <v>0</v>
      </c>
      <c r="L840" s="214"/>
      <c r="M840" s="16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</row>
    <row r="841" spans="1:49" s="30" customFormat="1" ht="42" customHeight="1" x14ac:dyDescent="0.25">
      <c r="A841" s="206" t="s">
        <v>1320</v>
      </c>
      <c r="B841" s="19" t="s">
        <v>1312</v>
      </c>
      <c r="C841" s="20" t="s">
        <v>1326</v>
      </c>
      <c r="D841" s="28" t="s">
        <v>1488</v>
      </c>
      <c r="E841" s="119">
        <v>-0.29240506329113924</v>
      </c>
      <c r="F841" s="92">
        <v>79</v>
      </c>
      <c r="G841" s="21"/>
      <c r="H841" s="143">
        <v>55.9</v>
      </c>
      <c r="I841" s="22"/>
      <c r="J841" s="38"/>
      <c r="K841" s="24">
        <f t="shared" si="46"/>
        <v>0</v>
      </c>
      <c r="L841" s="214"/>
      <c r="M841" s="16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</row>
    <row r="842" spans="1:49" s="30" customFormat="1" ht="41.4" customHeight="1" x14ac:dyDescent="0.25">
      <c r="A842" s="207" t="s">
        <v>1318</v>
      </c>
      <c r="B842" s="26" t="s">
        <v>1312</v>
      </c>
      <c r="C842" s="27" t="s">
        <v>1324</v>
      </c>
      <c r="D842" s="31" t="s">
        <v>1409</v>
      </c>
      <c r="E842" s="118">
        <v>-0.2988095238095238</v>
      </c>
      <c r="F842" s="93">
        <v>84</v>
      </c>
      <c r="G842" s="29"/>
      <c r="H842" s="144">
        <v>58.9</v>
      </c>
      <c r="I842" s="22"/>
      <c r="J842" s="23"/>
      <c r="K842" s="24">
        <f t="shared" si="46"/>
        <v>0</v>
      </c>
      <c r="L842" s="214"/>
      <c r="M842" s="16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</row>
    <row r="843" spans="1:49" s="30" customFormat="1" ht="41.4" customHeight="1" x14ac:dyDescent="0.25">
      <c r="A843" s="207" t="s">
        <v>1321</v>
      </c>
      <c r="B843" s="26" t="s">
        <v>1312</v>
      </c>
      <c r="C843" s="27" t="s">
        <v>2337</v>
      </c>
      <c r="D843" s="31" t="s">
        <v>3530</v>
      </c>
      <c r="E843" s="118">
        <v>-0.30200000000000005</v>
      </c>
      <c r="F843" s="93">
        <v>50</v>
      </c>
      <c r="G843" s="29"/>
      <c r="H843" s="144">
        <v>34.9</v>
      </c>
      <c r="I843" s="22"/>
      <c r="J843" s="23"/>
      <c r="K843" s="24">
        <f t="shared" si="43"/>
        <v>0</v>
      </c>
      <c r="L843" s="214"/>
      <c r="M843" s="16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</row>
    <row r="844" spans="1:49" s="30" customFormat="1" ht="48.6" customHeight="1" x14ac:dyDescent="0.25">
      <c r="A844" s="207" t="s">
        <v>2332</v>
      </c>
      <c r="B844" s="26" t="s">
        <v>1312</v>
      </c>
      <c r="C844" s="27" t="s">
        <v>2338</v>
      </c>
      <c r="D844" s="33" t="s">
        <v>3226</v>
      </c>
      <c r="E844" s="120">
        <v>-0.24782608695652175</v>
      </c>
      <c r="F844" s="93">
        <v>69</v>
      </c>
      <c r="G844" s="34"/>
      <c r="H844" s="146">
        <v>51.9</v>
      </c>
      <c r="I844" s="22"/>
      <c r="J844" s="23"/>
      <c r="K844" s="24">
        <f t="shared" si="43"/>
        <v>0</v>
      </c>
      <c r="L844" s="214"/>
      <c r="M844" s="16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</row>
    <row r="845" spans="1:49" s="30" customFormat="1" ht="41.4" customHeight="1" thickBot="1" x14ac:dyDescent="0.3">
      <c r="A845" s="207" t="s">
        <v>2333</v>
      </c>
      <c r="B845" s="26" t="s">
        <v>499</v>
      </c>
      <c r="C845" s="27" t="s">
        <v>3325</v>
      </c>
      <c r="D845" s="31" t="s">
        <v>3214</v>
      </c>
      <c r="E845" s="118">
        <v>-0.55925925925925923</v>
      </c>
      <c r="F845" s="93">
        <v>27</v>
      </c>
      <c r="G845" s="29"/>
      <c r="H845" s="144">
        <v>11.9</v>
      </c>
      <c r="I845" s="22"/>
      <c r="J845" s="23"/>
      <c r="K845" s="24">
        <f t="shared" si="43"/>
        <v>0</v>
      </c>
      <c r="L845" s="214"/>
      <c r="M845" s="16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</row>
    <row r="846" spans="1:49" s="7" customFormat="1" ht="48" customHeight="1" thickBot="1" x14ac:dyDescent="0.3">
      <c r="A846" s="67" t="s">
        <v>4</v>
      </c>
      <c r="B846" s="44" t="s">
        <v>5</v>
      </c>
      <c r="C846" s="45"/>
      <c r="D846" s="46"/>
      <c r="E846" s="162" t="s">
        <v>6</v>
      </c>
      <c r="F846" s="113" t="s">
        <v>929</v>
      </c>
      <c r="G846" s="50" t="s">
        <v>7</v>
      </c>
      <c r="H846" s="154" t="s">
        <v>8</v>
      </c>
      <c r="I846" s="47"/>
      <c r="J846" s="48" t="s">
        <v>9</v>
      </c>
      <c r="K846" s="48" t="s">
        <v>10</v>
      </c>
      <c r="L846" s="214"/>
      <c r="M846" s="16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</row>
    <row r="847" spans="1:49" s="7" customFormat="1" ht="36" customHeight="1" thickBot="1" x14ac:dyDescent="0.3">
      <c r="A847" s="330" t="s">
        <v>583</v>
      </c>
      <c r="B847" s="331"/>
      <c r="C847" s="331"/>
      <c r="D847" s="331"/>
      <c r="E847" s="331"/>
      <c r="F847" s="331"/>
      <c r="G847" s="331"/>
      <c r="H847" s="331"/>
      <c r="I847" s="331"/>
      <c r="J847" s="331"/>
      <c r="K847" s="331"/>
      <c r="L847" s="214"/>
      <c r="M847" s="16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</row>
    <row r="848" spans="1:49" s="25" customFormat="1" ht="27" customHeight="1" x14ac:dyDescent="0.25">
      <c r="A848" s="208" t="s">
        <v>2340</v>
      </c>
      <c r="B848" s="19" t="s">
        <v>13</v>
      </c>
      <c r="C848" s="20" t="s">
        <v>2676</v>
      </c>
      <c r="D848" s="68" t="s">
        <v>588</v>
      </c>
      <c r="E848" s="119">
        <v>-0.48181818181818181</v>
      </c>
      <c r="F848" s="92">
        <v>77</v>
      </c>
      <c r="G848" s="21"/>
      <c r="H848" s="143">
        <v>39.9</v>
      </c>
      <c r="I848" s="69"/>
      <c r="J848" s="70"/>
      <c r="K848" s="24">
        <f t="shared" ref="K848:K913" si="47">H848*J848</f>
        <v>0</v>
      </c>
      <c r="L848" s="214"/>
      <c r="M848" s="16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</row>
    <row r="849" spans="1:49" s="30" customFormat="1" ht="27" customHeight="1" x14ac:dyDescent="0.25">
      <c r="A849" s="209" t="s">
        <v>2341</v>
      </c>
      <c r="B849" s="26" t="s">
        <v>19</v>
      </c>
      <c r="C849" s="27" t="s">
        <v>2677</v>
      </c>
      <c r="D849" s="31" t="s">
        <v>609</v>
      </c>
      <c r="E849" s="118">
        <v>-0.2988095238095238</v>
      </c>
      <c r="F849" s="93">
        <v>84</v>
      </c>
      <c r="G849" s="29"/>
      <c r="H849" s="144">
        <v>58.9</v>
      </c>
      <c r="I849" s="22"/>
      <c r="J849" s="23"/>
      <c r="K849" s="24">
        <f t="shared" si="47"/>
        <v>0</v>
      </c>
      <c r="L849" s="214"/>
      <c r="M849" s="16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</row>
    <row r="850" spans="1:49" s="30" customFormat="1" ht="24.75" customHeight="1" x14ac:dyDescent="0.25">
      <c r="A850" s="209" t="s">
        <v>2343</v>
      </c>
      <c r="B850" s="26" t="s">
        <v>19</v>
      </c>
      <c r="C850" s="27" t="s">
        <v>2677</v>
      </c>
      <c r="D850" s="31" t="s">
        <v>588</v>
      </c>
      <c r="E850" s="118">
        <v>-0.3642424242424242</v>
      </c>
      <c r="F850" s="93">
        <v>165</v>
      </c>
      <c r="G850" s="29"/>
      <c r="H850" s="144">
        <v>104.9</v>
      </c>
      <c r="I850" s="22"/>
      <c r="J850" s="23"/>
      <c r="K850" s="24">
        <f t="shared" ref="K850:K851" si="48">H850*J850</f>
        <v>0</v>
      </c>
      <c r="L850" s="214"/>
      <c r="M850" s="16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</row>
    <row r="851" spans="1:49" s="30" customFormat="1" ht="24.75" customHeight="1" x14ac:dyDescent="0.25">
      <c r="A851" s="209" t="s">
        <v>2345</v>
      </c>
      <c r="B851" s="26" t="s">
        <v>19</v>
      </c>
      <c r="C851" s="27" t="s">
        <v>585</v>
      </c>
      <c r="D851" s="31" t="s">
        <v>609</v>
      </c>
      <c r="E851" s="118">
        <v>-0.37764705882352945</v>
      </c>
      <c r="F851" s="93">
        <v>85</v>
      </c>
      <c r="G851" s="29"/>
      <c r="H851" s="144">
        <v>52.9</v>
      </c>
      <c r="I851" s="22"/>
      <c r="J851" s="23"/>
      <c r="K851" s="24">
        <f t="shared" si="48"/>
        <v>0</v>
      </c>
      <c r="L851" s="214"/>
      <c r="M851" s="16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</row>
    <row r="852" spans="1:49" s="35" customFormat="1" ht="30.75" customHeight="1" x14ac:dyDescent="0.25">
      <c r="A852" s="209" t="s">
        <v>584</v>
      </c>
      <c r="B852" s="32" t="s">
        <v>19</v>
      </c>
      <c r="C852" s="27" t="s">
        <v>585</v>
      </c>
      <c r="D852" s="33" t="s">
        <v>586</v>
      </c>
      <c r="E852" s="118">
        <v>-0.38292682926829263</v>
      </c>
      <c r="F852" s="94">
        <v>123</v>
      </c>
      <c r="G852" s="34"/>
      <c r="H852" s="144">
        <v>75.900000000000006</v>
      </c>
      <c r="I852" s="22"/>
      <c r="J852" s="23"/>
      <c r="K852" s="24">
        <f t="shared" ref="K852" si="49">H852*J852</f>
        <v>0</v>
      </c>
      <c r="L852" s="214"/>
      <c r="M852" s="16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</row>
    <row r="853" spans="1:49" s="25" customFormat="1" ht="27" customHeight="1" x14ac:dyDescent="0.25">
      <c r="A853" s="208" t="s">
        <v>587</v>
      </c>
      <c r="B853" s="19" t="s">
        <v>19</v>
      </c>
      <c r="C853" s="27" t="s">
        <v>585</v>
      </c>
      <c r="D853" s="28" t="s">
        <v>588</v>
      </c>
      <c r="E853" s="118">
        <v>-0.39454545454545453</v>
      </c>
      <c r="F853" s="92">
        <v>165</v>
      </c>
      <c r="G853" s="21"/>
      <c r="H853" s="143">
        <v>99.9</v>
      </c>
      <c r="I853" s="22"/>
      <c r="J853" s="23"/>
      <c r="K853" s="24">
        <f t="shared" si="47"/>
        <v>0</v>
      </c>
      <c r="L853" s="214"/>
      <c r="M853" s="16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</row>
    <row r="854" spans="1:49" s="30" customFormat="1" ht="24.75" customHeight="1" x14ac:dyDescent="0.25">
      <c r="A854" s="209" t="s">
        <v>2344</v>
      </c>
      <c r="B854" s="26" t="s">
        <v>19</v>
      </c>
      <c r="C854" s="27" t="s">
        <v>2678</v>
      </c>
      <c r="D854" s="31" t="s">
        <v>586</v>
      </c>
      <c r="E854" s="118">
        <v>-0.36666666666666664</v>
      </c>
      <c r="F854" s="93">
        <v>123</v>
      </c>
      <c r="G854" s="29"/>
      <c r="H854" s="144">
        <v>77.900000000000006</v>
      </c>
      <c r="I854" s="22"/>
      <c r="J854" s="23"/>
      <c r="K854" s="24">
        <f t="shared" ref="K854:K858" si="50">H854*J854</f>
        <v>0</v>
      </c>
      <c r="L854" s="214"/>
      <c r="M854" s="16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</row>
    <row r="855" spans="1:49" s="30" customFormat="1" ht="24.75" customHeight="1" x14ac:dyDescent="0.25">
      <c r="A855" s="209" t="s">
        <v>2347</v>
      </c>
      <c r="B855" s="26" t="s">
        <v>19</v>
      </c>
      <c r="C855" s="27" t="s">
        <v>2678</v>
      </c>
      <c r="D855" s="31" t="s">
        <v>588</v>
      </c>
      <c r="E855" s="212">
        <v>-0.3642424242424242</v>
      </c>
      <c r="F855" s="93">
        <v>165</v>
      </c>
      <c r="G855" s="29"/>
      <c r="H855" s="144">
        <v>104.9</v>
      </c>
      <c r="I855" s="22"/>
      <c r="J855" s="23"/>
      <c r="K855" s="24">
        <f t="shared" si="50"/>
        <v>0</v>
      </c>
      <c r="L855" s="214"/>
      <c r="M855" s="16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</row>
    <row r="856" spans="1:49" s="30" customFormat="1" ht="27" customHeight="1" x14ac:dyDescent="0.25">
      <c r="A856" s="209" t="s">
        <v>1327</v>
      </c>
      <c r="B856" s="26" t="s">
        <v>19</v>
      </c>
      <c r="C856" s="27" t="s">
        <v>1354</v>
      </c>
      <c r="D856" s="31" t="s">
        <v>609</v>
      </c>
      <c r="E856" s="117">
        <v>-0.31882352941176473</v>
      </c>
      <c r="F856" s="93">
        <v>85</v>
      </c>
      <c r="G856" s="29"/>
      <c r="H856" s="144">
        <v>57.9</v>
      </c>
      <c r="I856" s="22"/>
      <c r="J856" s="23"/>
      <c r="K856" s="24">
        <f t="shared" si="50"/>
        <v>0</v>
      </c>
      <c r="L856" s="214"/>
      <c r="M856" s="16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</row>
    <row r="857" spans="1:49" s="30" customFormat="1" ht="27" customHeight="1" x14ac:dyDescent="0.25">
      <c r="A857" s="209" t="s">
        <v>1328</v>
      </c>
      <c r="B857" s="26" t="s">
        <v>19</v>
      </c>
      <c r="C857" s="27" t="s">
        <v>1354</v>
      </c>
      <c r="D857" s="31" t="s">
        <v>588</v>
      </c>
      <c r="E857" s="117">
        <v>-0.33393939393939392</v>
      </c>
      <c r="F857" s="93">
        <v>165</v>
      </c>
      <c r="G857" s="29"/>
      <c r="H857" s="144">
        <v>109.9</v>
      </c>
      <c r="I857" s="22"/>
      <c r="J857" s="23"/>
      <c r="K857" s="24">
        <f t="shared" si="50"/>
        <v>0</v>
      </c>
      <c r="L857" s="214"/>
      <c r="M857" s="16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</row>
    <row r="858" spans="1:49" s="30" customFormat="1" ht="27" customHeight="1" x14ac:dyDescent="0.25">
      <c r="A858" s="209" t="s">
        <v>2351</v>
      </c>
      <c r="B858" s="26" t="s">
        <v>19</v>
      </c>
      <c r="C858" s="27" t="s">
        <v>2680</v>
      </c>
      <c r="D858" s="31" t="s">
        <v>588</v>
      </c>
      <c r="E858" s="118">
        <v>-0.36420454545454545</v>
      </c>
      <c r="F858" s="93">
        <v>176</v>
      </c>
      <c r="G858" s="29"/>
      <c r="H858" s="144">
        <v>111.9</v>
      </c>
      <c r="I858" s="22"/>
      <c r="J858" s="23"/>
      <c r="K858" s="24">
        <f t="shared" si="50"/>
        <v>0</v>
      </c>
      <c r="L858" s="214"/>
      <c r="M858" s="16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</row>
    <row r="859" spans="1:49" s="30" customFormat="1" ht="24.75" customHeight="1" x14ac:dyDescent="0.25">
      <c r="A859" s="209" t="s">
        <v>2348</v>
      </c>
      <c r="B859" s="26" t="s">
        <v>19</v>
      </c>
      <c r="C859" s="27" t="s">
        <v>21</v>
      </c>
      <c r="D859" s="31" t="s">
        <v>609</v>
      </c>
      <c r="E859" s="118">
        <v>-0.36588235294117649</v>
      </c>
      <c r="F859" s="93">
        <v>85</v>
      </c>
      <c r="G859" s="29"/>
      <c r="H859" s="144">
        <v>53.9</v>
      </c>
      <c r="I859" s="22"/>
      <c r="J859" s="23"/>
      <c r="K859" s="24">
        <f t="shared" ref="K859" si="51">H859*J859</f>
        <v>0</v>
      </c>
      <c r="L859" s="214"/>
      <c r="M859" s="16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</row>
    <row r="860" spans="1:49" s="30" customFormat="1" ht="27" customHeight="1" x14ac:dyDescent="0.25">
      <c r="A860" s="209" t="s">
        <v>2342</v>
      </c>
      <c r="B860" s="26" t="s">
        <v>19</v>
      </c>
      <c r="C860" s="27" t="s">
        <v>21</v>
      </c>
      <c r="D860" s="31" t="s">
        <v>586</v>
      </c>
      <c r="E860" s="118">
        <v>-0.37479674796747964</v>
      </c>
      <c r="F860" s="93">
        <v>123</v>
      </c>
      <c r="G860" s="29"/>
      <c r="H860" s="144">
        <v>76.900000000000006</v>
      </c>
      <c r="I860" s="22"/>
      <c r="J860" s="23"/>
      <c r="K860" s="24">
        <f t="shared" si="47"/>
        <v>0</v>
      </c>
      <c r="L860" s="214"/>
      <c r="M860" s="16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</row>
    <row r="861" spans="1:49" s="30" customFormat="1" ht="36.6" customHeight="1" x14ac:dyDescent="0.25">
      <c r="A861" s="209" t="s">
        <v>1040</v>
      </c>
      <c r="B861" s="26" t="s">
        <v>19</v>
      </c>
      <c r="C861" s="27" t="s">
        <v>21</v>
      </c>
      <c r="D861" s="31" t="s">
        <v>3186</v>
      </c>
      <c r="E861" s="118">
        <v>-0.376595744680851</v>
      </c>
      <c r="F861" s="93">
        <v>141</v>
      </c>
      <c r="G861" s="29"/>
      <c r="H861" s="144">
        <v>87.9</v>
      </c>
      <c r="I861" s="22"/>
      <c r="J861" s="23"/>
      <c r="K861" s="24">
        <f t="shared" si="47"/>
        <v>0</v>
      </c>
      <c r="L861" s="214"/>
      <c r="M861" s="16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</row>
    <row r="862" spans="1:49" s="30" customFormat="1" ht="24.75" customHeight="1" x14ac:dyDescent="0.25">
      <c r="A862" s="209" t="s">
        <v>2346</v>
      </c>
      <c r="B862" s="26" t="s">
        <v>19</v>
      </c>
      <c r="C862" s="27" t="s">
        <v>21</v>
      </c>
      <c r="D862" s="31" t="s">
        <v>589</v>
      </c>
      <c r="E862" s="118">
        <v>-0.3642424242424242</v>
      </c>
      <c r="F862" s="93">
        <v>165</v>
      </c>
      <c r="G862" s="29"/>
      <c r="H862" s="144">
        <v>104.9</v>
      </c>
      <c r="I862" s="22"/>
      <c r="J862" s="23"/>
      <c r="K862" s="24">
        <f t="shared" si="47"/>
        <v>0</v>
      </c>
      <c r="L862" s="214"/>
      <c r="M862" s="16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</row>
    <row r="863" spans="1:49" s="30" customFormat="1" ht="24.75" customHeight="1" x14ac:dyDescent="0.25">
      <c r="A863" s="209" t="s">
        <v>2349</v>
      </c>
      <c r="B863" s="26" t="s">
        <v>19</v>
      </c>
      <c r="C863" s="27" t="s">
        <v>2679</v>
      </c>
      <c r="D863" s="31" t="s">
        <v>586</v>
      </c>
      <c r="E863" s="118">
        <v>-0.36666666666666664</v>
      </c>
      <c r="F863" s="93">
        <v>123</v>
      </c>
      <c r="G863" s="29"/>
      <c r="H863" s="144">
        <v>77.900000000000006</v>
      </c>
      <c r="I863" s="22"/>
      <c r="J863" s="23"/>
      <c r="K863" s="24">
        <f t="shared" si="47"/>
        <v>0</v>
      </c>
      <c r="L863" s="214"/>
      <c r="M863" s="16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</row>
    <row r="864" spans="1:49" s="35" customFormat="1" ht="30.75" customHeight="1" x14ac:dyDescent="0.25">
      <c r="A864" s="209" t="s">
        <v>2350</v>
      </c>
      <c r="B864" s="32" t="s">
        <v>19</v>
      </c>
      <c r="C864" s="27" t="s">
        <v>2679</v>
      </c>
      <c r="D864" s="33" t="s">
        <v>589</v>
      </c>
      <c r="E864" s="118">
        <v>-0.3642424242424242</v>
      </c>
      <c r="F864" s="94">
        <v>165</v>
      </c>
      <c r="G864" s="34"/>
      <c r="H864" s="144">
        <v>104.9</v>
      </c>
      <c r="I864" s="22"/>
      <c r="J864" s="23"/>
      <c r="K864" s="24">
        <f t="shared" si="47"/>
        <v>0</v>
      </c>
      <c r="L864" s="214"/>
      <c r="M864" s="16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</row>
    <row r="865" spans="1:49" s="25" customFormat="1" ht="27" customHeight="1" x14ac:dyDescent="0.25">
      <c r="A865" s="208" t="s">
        <v>2352</v>
      </c>
      <c r="B865" s="19" t="s">
        <v>19</v>
      </c>
      <c r="C865" s="27" t="s">
        <v>2681</v>
      </c>
      <c r="D865" s="28" t="s">
        <v>586</v>
      </c>
      <c r="E865" s="118">
        <v>-0.36666666666666664</v>
      </c>
      <c r="F865" s="92">
        <v>123</v>
      </c>
      <c r="G865" s="21"/>
      <c r="H865" s="143">
        <v>77.900000000000006</v>
      </c>
      <c r="I865" s="22"/>
      <c r="J865" s="23"/>
      <c r="K865" s="24">
        <f t="shared" si="47"/>
        <v>0</v>
      </c>
      <c r="L865" s="214"/>
      <c r="M865" s="16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</row>
    <row r="866" spans="1:49" s="30" customFormat="1" ht="27" customHeight="1" x14ac:dyDescent="0.25">
      <c r="A866" s="209" t="s">
        <v>2353</v>
      </c>
      <c r="B866" s="26" t="s">
        <v>255</v>
      </c>
      <c r="C866" s="27" t="s">
        <v>2682</v>
      </c>
      <c r="D866" s="31" t="s">
        <v>586</v>
      </c>
      <c r="E866" s="118">
        <v>-0.37469879518072291</v>
      </c>
      <c r="F866" s="93">
        <v>83</v>
      </c>
      <c r="G866" s="29"/>
      <c r="H866" s="144">
        <v>51.9</v>
      </c>
      <c r="I866" s="22"/>
      <c r="J866" s="23"/>
      <c r="K866" s="24">
        <f t="shared" si="47"/>
        <v>0</v>
      </c>
      <c r="L866" s="214"/>
      <c r="M866" s="16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</row>
    <row r="867" spans="1:49" s="30" customFormat="1" ht="27" customHeight="1" x14ac:dyDescent="0.25">
      <c r="A867" s="209" t="s">
        <v>2354</v>
      </c>
      <c r="B867" s="26" t="s">
        <v>255</v>
      </c>
      <c r="C867" s="27" t="s">
        <v>2683</v>
      </c>
      <c r="D867" s="31" t="s">
        <v>588</v>
      </c>
      <c r="E867" s="118">
        <v>-0.1307692307692308</v>
      </c>
      <c r="F867" s="93">
        <v>39</v>
      </c>
      <c r="G867" s="29"/>
      <c r="H867" s="144">
        <v>33.9</v>
      </c>
      <c r="I867" s="22"/>
      <c r="J867" s="23"/>
      <c r="K867" s="24">
        <f t="shared" si="47"/>
        <v>0</v>
      </c>
      <c r="L867" s="214"/>
      <c r="M867" s="16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</row>
    <row r="868" spans="1:49" s="30" customFormat="1" ht="27" customHeight="1" x14ac:dyDescent="0.25">
      <c r="A868" s="209" t="s">
        <v>2355</v>
      </c>
      <c r="B868" s="26" t="s">
        <v>32</v>
      </c>
      <c r="C868" s="27" t="s">
        <v>2684</v>
      </c>
      <c r="D868" s="31" t="s">
        <v>590</v>
      </c>
      <c r="E868" s="118">
        <v>-0.29354838709677422</v>
      </c>
      <c r="F868" s="93">
        <v>31</v>
      </c>
      <c r="G868" s="29"/>
      <c r="H868" s="144">
        <v>21.9</v>
      </c>
      <c r="I868" s="22"/>
      <c r="J868" s="23"/>
      <c r="K868" s="24">
        <f t="shared" si="47"/>
        <v>0</v>
      </c>
      <c r="L868" s="214"/>
      <c r="M868" s="16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</row>
    <row r="869" spans="1:49" s="30" customFormat="1" ht="27" customHeight="1" x14ac:dyDescent="0.25">
      <c r="A869" s="209" t="s">
        <v>2356</v>
      </c>
      <c r="B869" s="26" t="s">
        <v>32</v>
      </c>
      <c r="C869" s="27" t="s">
        <v>2685</v>
      </c>
      <c r="D869" s="31" t="s">
        <v>590</v>
      </c>
      <c r="E869" s="118">
        <v>-0.29354838709677422</v>
      </c>
      <c r="F869" s="93">
        <v>31</v>
      </c>
      <c r="G869" s="29"/>
      <c r="H869" s="144">
        <v>21.9</v>
      </c>
      <c r="I869" s="22"/>
      <c r="J869" s="23"/>
      <c r="K869" s="24">
        <f t="shared" si="47"/>
        <v>0</v>
      </c>
      <c r="L869" s="214"/>
      <c r="M869" s="16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</row>
    <row r="870" spans="1:49" s="35" customFormat="1" ht="30.75" customHeight="1" x14ac:dyDescent="0.25">
      <c r="A870" s="209" t="s">
        <v>2357</v>
      </c>
      <c r="B870" s="32" t="s">
        <v>32</v>
      </c>
      <c r="C870" s="27" t="s">
        <v>2686</v>
      </c>
      <c r="D870" s="31" t="s">
        <v>586</v>
      </c>
      <c r="E870" s="118">
        <v>-0.30000000000000004</v>
      </c>
      <c r="F870" s="93">
        <v>27</v>
      </c>
      <c r="G870" s="34"/>
      <c r="H870" s="144">
        <v>18.899999999999999</v>
      </c>
      <c r="I870" s="22"/>
      <c r="J870" s="23"/>
      <c r="K870" s="24">
        <f t="shared" si="47"/>
        <v>0</v>
      </c>
      <c r="L870" s="214"/>
      <c r="M870" s="16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</row>
    <row r="871" spans="1:49" s="30" customFormat="1" ht="27" customHeight="1" x14ac:dyDescent="0.25">
      <c r="A871" s="209" t="s">
        <v>2358</v>
      </c>
      <c r="B871" s="26" t="s">
        <v>32</v>
      </c>
      <c r="C871" s="27" t="s">
        <v>2687</v>
      </c>
      <c r="D871" s="31" t="s">
        <v>590</v>
      </c>
      <c r="E871" s="118">
        <v>-0.32580645161290328</v>
      </c>
      <c r="F871" s="93">
        <v>31</v>
      </c>
      <c r="G871" s="34"/>
      <c r="H871" s="144">
        <v>20.9</v>
      </c>
      <c r="I871" s="22"/>
      <c r="J871" s="23"/>
      <c r="K871" s="24">
        <f t="shared" si="47"/>
        <v>0</v>
      </c>
      <c r="L871" s="214"/>
      <c r="M871" s="16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</row>
    <row r="872" spans="1:49" s="30" customFormat="1" ht="27" customHeight="1" x14ac:dyDescent="0.25">
      <c r="A872" s="209" t="s">
        <v>593</v>
      </c>
      <c r="B872" s="26" t="s">
        <v>34</v>
      </c>
      <c r="C872" s="27" t="s">
        <v>594</v>
      </c>
      <c r="D872" s="31" t="s">
        <v>588</v>
      </c>
      <c r="E872" s="118">
        <v>-0.51344537815126057</v>
      </c>
      <c r="F872" s="93">
        <v>119</v>
      </c>
      <c r="G872" s="34"/>
      <c r="H872" s="144">
        <v>57.9</v>
      </c>
      <c r="I872" s="22"/>
      <c r="J872" s="23"/>
      <c r="K872" s="24">
        <f t="shared" si="47"/>
        <v>0</v>
      </c>
      <c r="L872" s="214"/>
      <c r="M872" s="16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</row>
    <row r="873" spans="1:49" s="30" customFormat="1" ht="27" customHeight="1" x14ac:dyDescent="0.25">
      <c r="A873" s="209" t="s">
        <v>591</v>
      </c>
      <c r="B873" s="26" t="s">
        <v>34</v>
      </c>
      <c r="C873" s="27" t="s">
        <v>592</v>
      </c>
      <c r="D873" s="31" t="s">
        <v>588</v>
      </c>
      <c r="E873" s="118">
        <v>-0.64789915966386546</v>
      </c>
      <c r="F873" s="93">
        <v>119</v>
      </c>
      <c r="G873" s="29"/>
      <c r="H873" s="144">
        <v>41.9</v>
      </c>
      <c r="I873" s="22"/>
      <c r="J873" s="23"/>
      <c r="K873" s="24">
        <f t="shared" si="47"/>
        <v>0</v>
      </c>
      <c r="L873" s="214"/>
      <c r="M873" s="16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</row>
    <row r="874" spans="1:49" s="30" customFormat="1" ht="27" customHeight="1" x14ac:dyDescent="0.25">
      <c r="A874" s="209" t="s">
        <v>2359</v>
      </c>
      <c r="B874" s="26" t="s">
        <v>34</v>
      </c>
      <c r="C874" s="27" t="s">
        <v>592</v>
      </c>
      <c r="D874" s="31" t="s">
        <v>590</v>
      </c>
      <c r="E874" s="118">
        <v>-0.64803921568627443</v>
      </c>
      <c r="F874" s="93">
        <v>102</v>
      </c>
      <c r="G874" s="29"/>
      <c r="H874" s="144">
        <v>35.9</v>
      </c>
      <c r="I874" s="22"/>
      <c r="J874" s="23"/>
      <c r="K874" s="24">
        <f t="shared" si="47"/>
        <v>0</v>
      </c>
      <c r="L874" s="214"/>
      <c r="M874" s="16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</row>
    <row r="875" spans="1:49" s="25" customFormat="1" ht="27" customHeight="1" x14ac:dyDescent="0.25">
      <c r="A875" s="208" t="s">
        <v>595</v>
      </c>
      <c r="B875" s="19" t="s">
        <v>269</v>
      </c>
      <c r="C875" s="27" t="s">
        <v>596</v>
      </c>
      <c r="D875" s="28" t="s">
        <v>588</v>
      </c>
      <c r="E875" s="118">
        <v>-0.69541984732824424</v>
      </c>
      <c r="F875" s="92">
        <v>131</v>
      </c>
      <c r="G875" s="21"/>
      <c r="H875" s="143">
        <v>39.9</v>
      </c>
      <c r="I875" s="22"/>
      <c r="J875" s="23"/>
      <c r="K875" s="24">
        <f t="shared" si="47"/>
        <v>0</v>
      </c>
      <c r="L875" s="214"/>
      <c r="M875" s="16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</row>
    <row r="876" spans="1:49" s="30" customFormat="1" ht="24.75" customHeight="1" x14ac:dyDescent="0.25">
      <c r="A876" s="209" t="s">
        <v>2361</v>
      </c>
      <c r="B876" s="26" t="s">
        <v>269</v>
      </c>
      <c r="C876" s="27" t="s">
        <v>598</v>
      </c>
      <c r="D876" s="31" t="s">
        <v>586</v>
      </c>
      <c r="E876" s="118">
        <v>-0.44152542372881354</v>
      </c>
      <c r="F876" s="93">
        <v>118</v>
      </c>
      <c r="G876" s="29"/>
      <c r="H876" s="144">
        <v>65.900000000000006</v>
      </c>
      <c r="I876" s="22"/>
      <c r="J876" s="23"/>
      <c r="K876" s="24">
        <f t="shared" ref="K876" si="52">H876*J876</f>
        <v>0</v>
      </c>
      <c r="L876" s="214"/>
      <c r="M876" s="16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</row>
    <row r="877" spans="1:49" s="30" customFormat="1" ht="24.75" customHeight="1" x14ac:dyDescent="0.25">
      <c r="A877" s="209" t="s">
        <v>597</v>
      </c>
      <c r="B877" s="26" t="s">
        <v>269</v>
      </c>
      <c r="C877" s="27" t="s">
        <v>598</v>
      </c>
      <c r="D877" s="31" t="s">
        <v>588</v>
      </c>
      <c r="E877" s="118">
        <v>-0.4335365853658536</v>
      </c>
      <c r="F877" s="93">
        <v>164</v>
      </c>
      <c r="G877" s="29"/>
      <c r="H877" s="144">
        <v>92.9</v>
      </c>
      <c r="I877" s="22"/>
      <c r="J877" s="23"/>
      <c r="K877" s="24">
        <f t="shared" si="47"/>
        <v>0</v>
      </c>
      <c r="L877" s="214"/>
      <c r="M877" s="16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</row>
    <row r="878" spans="1:49" s="30" customFormat="1" ht="24.75" customHeight="1" x14ac:dyDescent="0.25">
      <c r="A878" s="209" t="s">
        <v>2360</v>
      </c>
      <c r="B878" s="26" t="s">
        <v>269</v>
      </c>
      <c r="C878" s="27" t="s">
        <v>2688</v>
      </c>
      <c r="D878" s="31" t="s">
        <v>588</v>
      </c>
      <c r="E878" s="118">
        <v>-0.46402439024390241</v>
      </c>
      <c r="F878" s="93">
        <v>164</v>
      </c>
      <c r="G878" s="29"/>
      <c r="H878" s="144">
        <v>87.9</v>
      </c>
      <c r="I878" s="22"/>
      <c r="J878" s="23"/>
      <c r="K878" s="24">
        <f t="shared" si="47"/>
        <v>0</v>
      </c>
      <c r="L878" s="214"/>
      <c r="M878" s="16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</row>
    <row r="879" spans="1:49" s="30" customFormat="1" ht="24.75" customHeight="1" x14ac:dyDescent="0.25">
      <c r="A879" s="209" t="s">
        <v>2362</v>
      </c>
      <c r="B879" s="26" t="s">
        <v>269</v>
      </c>
      <c r="C879" s="27" t="s">
        <v>2689</v>
      </c>
      <c r="D879" s="31" t="s">
        <v>586</v>
      </c>
      <c r="E879" s="118">
        <v>-0.4669491525423729</v>
      </c>
      <c r="F879" s="93">
        <v>118</v>
      </c>
      <c r="G879" s="29"/>
      <c r="H879" s="144">
        <v>62.9</v>
      </c>
      <c r="I879" s="22"/>
      <c r="J879" s="23"/>
      <c r="K879" s="24">
        <f t="shared" si="47"/>
        <v>0</v>
      </c>
      <c r="L879" s="214"/>
      <c r="M879" s="16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</row>
    <row r="880" spans="1:49" s="30" customFormat="1" ht="24.75" customHeight="1" x14ac:dyDescent="0.25">
      <c r="A880" s="209" t="s">
        <v>2363</v>
      </c>
      <c r="B880" s="26" t="s">
        <v>269</v>
      </c>
      <c r="C880" s="27" t="s">
        <v>2690</v>
      </c>
      <c r="D880" s="31" t="s">
        <v>588</v>
      </c>
      <c r="E880" s="118">
        <v>-0.47734374999999996</v>
      </c>
      <c r="F880" s="93">
        <v>128</v>
      </c>
      <c r="G880" s="29"/>
      <c r="H880" s="144">
        <v>66.900000000000006</v>
      </c>
      <c r="I880" s="22"/>
      <c r="J880" s="23"/>
      <c r="K880" s="24">
        <f t="shared" si="47"/>
        <v>0</v>
      </c>
      <c r="L880" s="214"/>
      <c r="M880" s="16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</row>
    <row r="881" spans="1:49" s="35" customFormat="1" ht="30.75" customHeight="1" x14ac:dyDescent="0.25">
      <c r="A881" s="209" t="s">
        <v>2372</v>
      </c>
      <c r="B881" s="32" t="s">
        <v>36</v>
      </c>
      <c r="C881" s="27" t="s">
        <v>38</v>
      </c>
      <c r="D881" s="33" t="s">
        <v>609</v>
      </c>
      <c r="E881" s="118">
        <v>-0.33529411764705885</v>
      </c>
      <c r="F881" s="94">
        <v>51</v>
      </c>
      <c r="G881" s="34"/>
      <c r="H881" s="144">
        <v>33.9</v>
      </c>
      <c r="I881" s="22"/>
      <c r="J881" s="23"/>
      <c r="K881" s="24">
        <f t="shared" ref="K881" si="53">H881*J881</f>
        <v>0</v>
      </c>
      <c r="L881" s="214"/>
      <c r="M881" s="16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</row>
    <row r="882" spans="1:49" s="35" customFormat="1" ht="30.75" customHeight="1" x14ac:dyDescent="0.25">
      <c r="A882" s="209" t="s">
        <v>2365</v>
      </c>
      <c r="B882" s="32" t="s">
        <v>36</v>
      </c>
      <c r="C882" s="27" t="s">
        <v>38</v>
      </c>
      <c r="D882" s="33" t="s">
        <v>588</v>
      </c>
      <c r="E882" s="118">
        <v>-0.36542056074766349</v>
      </c>
      <c r="F882" s="94">
        <v>107</v>
      </c>
      <c r="G882" s="34"/>
      <c r="H882" s="144">
        <v>67.900000000000006</v>
      </c>
      <c r="I882" s="22"/>
      <c r="J882" s="23"/>
      <c r="K882" s="24">
        <f t="shared" ref="K882" si="54">H882*J882</f>
        <v>0</v>
      </c>
      <c r="L882" s="214"/>
      <c r="M882" s="16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</row>
    <row r="883" spans="1:49" s="30" customFormat="1" ht="27" customHeight="1" x14ac:dyDescent="0.25">
      <c r="A883" s="209" t="s">
        <v>600</v>
      </c>
      <c r="B883" s="26" t="s">
        <v>36</v>
      </c>
      <c r="C883" s="27" t="s">
        <v>38</v>
      </c>
      <c r="D883" s="31" t="s">
        <v>601</v>
      </c>
      <c r="E883" s="118">
        <v>-0.45</v>
      </c>
      <c r="F883" s="93">
        <v>78</v>
      </c>
      <c r="G883" s="29"/>
      <c r="H883" s="144">
        <v>42.9</v>
      </c>
      <c r="I883" s="22"/>
      <c r="J883" s="23"/>
      <c r="K883" s="24">
        <f t="shared" ref="K883" si="55">H883*J883</f>
        <v>0</v>
      </c>
      <c r="L883" s="214"/>
      <c r="M883" s="16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</row>
    <row r="884" spans="1:49" s="25" customFormat="1" ht="27" customHeight="1" x14ac:dyDescent="0.25">
      <c r="A884" s="208" t="s">
        <v>602</v>
      </c>
      <c r="B884" s="19" t="s">
        <v>36</v>
      </c>
      <c r="C884" s="27" t="s">
        <v>38</v>
      </c>
      <c r="D884" s="28" t="s">
        <v>590</v>
      </c>
      <c r="E884" s="118">
        <v>-0.42815533980582526</v>
      </c>
      <c r="F884" s="92">
        <v>103</v>
      </c>
      <c r="G884" s="21"/>
      <c r="H884" s="143">
        <v>58.9</v>
      </c>
      <c r="I884" s="22"/>
      <c r="J884" s="23"/>
      <c r="K884" s="24">
        <f t="shared" si="47"/>
        <v>0</v>
      </c>
      <c r="L884" s="214"/>
      <c r="M884" s="16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</row>
    <row r="885" spans="1:49" s="30" customFormat="1" ht="24.75" customHeight="1" x14ac:dyDescent="0.25">
      <c r="A885" s="209" t="s">
        <v>1329</v>
      </c>
      <c r="B885" s="26" t="s">
        <v>36</v>
      </c>
      <c r="C885" s="27" t="s">
        <v>603</v>
      </c>
      <c r="D885" s="31" t="s">
        <v>601</v>
      </c>
      <c r="E885" s="118">
        <v>-0.4580246913580247</v>
      </c>
      <c r="F885" s="93">
        <v>81</v>
      </c>
      <c r="G885" s="29"/>
      <c r="H885" s="144">
        <v>43.9</v>
      </c>
      <c r="I885" s="22"/>
      <c r="J885" s="23"/>
      <c r="K885" s="24">
        <f t="shared" ref="K885" si="56">H885*J885</f>
        <v>0</v>
      </c>
      <c r="L885" s="214"/>
      <c r="M885" s="16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</row>
    <row r="886" spans="1:49" s="30" customFormat="1" ht="27" customHeight="1" x14ac:dyDescent="0.25">
      <c r="A886" s="209" t="s">
        <v>604</v>
      </c>
      <c r="B886" s="26" t="s">
        <v>36</v>
      </c>
      <c r="C886" s="27" t="s">
        <v>603</v>
      </c>
      <c r="D886" s="31" t="s">
        <v>590</v>
      </c>
      <c r="E886" s="118">
        <v>-0.42149532710280374</v>
      </c>
      <c r="F886" s="93">
        <v>107</v>
      </c>
      <c r="G886" s="29"/>
      <c r="H886" s="144">
        <v>61.9</v>
      </c>
      <c r="I886" s="22"/>
      <c r="J886" s="23"/>
      <c r="K886" s="24">
        <f t="shared" si="47"/>
        <v>0</v>
      </c>
      <c r="L886" s="214"/>
      <c r="M886" s="16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</row>
    <row r="887" spans="1:49" s="30" customFormat="1" ht="24.75" customHeight="1" x14ac:dyDescent="0.25">
      <c r="A887" s="209" t="s">
        <v>2367</v>
      </c>
      <c r="B887" s="26" t="s">
        <v>36</v>
      </c>
      <c r="C887" s="27" t="s">
        <v>613</v>
      </c>
      <c r="D887" s="31" t="s">
        <v>609</v>
      </c>
      <c r="E887" s="118">
        <v>-0.38979591836734695</v>
      </c>
      <c r="F887" s="93">
        <v>49</v>
      </c>
      <c r="G887" s="29"/>
      <c r="H887" s="144">
        <v>29.9</v>
      </c>
      <c r="I887" s="22"/>
      <c r="J887" s="23"/>
      <c r="K887" s="24">
        <f t="shared" ref="K887" si="57">H887*J887</f>
        <v>0</v>
      </c>
      <c r="L887" s="214"/>
      <c r="M887" s="16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</row>
    <row r="888" spans="1:49" s="25" customFormat="1" ht="27" customHeight="1" x14ac:dyDescent="0.25">
      <c r="A888" s="208" t="s">
        <v>2364</v>
      </c>
      <c r="B888" s="19" t="s">
        <v>36</v>
      </c>
      <c r="C888" s="27" t="s">
        <v>613</v>
      </c>
      <c r="D888" s="28" t="s">
        <v>586</v>
      </c>
      <c r="E888" s="118">
        <v>-0.38395061728395063</v>
      </c>
      <c r="F888" s="92">
        <v>81</v>
      </c>
      <c r="G888" s="21"/>
      <c r="H888" s="143">
        <v>49.9</v>
      </c>
      <c r="I888" s="22"/>
      <c r="J888" s="23"/>
      <c r="K888" s="24">
        <f t="shared" ref="K888" si="58">H888*J888</f>
        <v>0</v>
      </c>
      <c r="L888" s="214"/>
      <c r="M888" s="16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</row>
    <row r="889" spans="1:49" s="35" customFormat="1" ht="27" customHeight="1" x14ac:dyDescent="0.25">
      <c r="A889" s="209" t="s">
        <v>612</v>
      </c>
      <c r="B889" s="32" t="s">
        <v>36</v>
      </c>
      <c r="C889" s="27" t="s">
        <v>613</v>
      </c>
      <c r="D889" s="31" t="s">
        <v>614</v>
      </c>
      <c r="E889" s="118">
        <v>-0.39345794392523359</v>
      </c>
      <c r="F889" s="93">
        <v>107</v>
      </c>
      <c r="G889" s="34"/>
      <c r="H889" s="144">
        <v>64.900000000000006</v>
      </c>
      <c r="I889" s="22"/>
      <c r="J889" s="23"/>
      <c r="K889" s="24">
        <f t="shared" si="47"/>
        <v>0</v>
      </c>
      <c r="L889" s="214"/>
      <c r="M889" s="16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</row>
    <row r="890" spans="1:49" s="30" customFormat="1" ht="24.75" customHeight="1" x14ac:dyDescent="0.25">
      <c r="A890" s="209" t="s">
        <v>2371</v>
      </c>
      <c r="B890" s="26" t="s">
        <v>36</v>
      </c>
      <c r="C890" s="27" t="s">
        <v>2694</v>
      </c>
      <c r="D890" s="31" t="s">
        <v>609</v>
      </c>
      <c r="E890" s="118">
        <v>-0.38979591836734695</v>
      </c>
      <c r="F890" s="93">
        <v>49</v>
      </c>
      <c r="G890" s="29"/>
      <c r="H890" s="144">
        <v>29.9</v>
      </c>
      <c r="I890" s="22"/>
      <c r="J890" s="23"/>
      <c r="K890" s="24">
        <f t="shared" ref="K890:K891" si="59">H890*J890</f>
        <v>0</v>
      </c>
      <c r="L890" s="214"/>
      <c r="M890" s="16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</row>
    <row r="891" spans="1:49" s="30" customFormat="1" ht="24.75" customHeight="1" x14ac:dyDescent="0.25">
      <c r="A891" s="209" t="s">
        <v>2369</v>
      </c>
      <c r="B891" s="26" t="s">
        <v>36</v>
      </c>
      <c r="C891" s="27" t="s">
        <v>2692</v>
      </c>
      <c r="D891" s="31" t="s">
        <v>586</v>
      </c>
      <c r="E891" s="212">
        <v>-0.37160493827160496</v>
      </c>
      <c r="F891" s="93">
        <v>81</v>
      </c>
      <c r="G891" s="29"/>
      <c r="H891" s="144">
        <v>50.9</v>
      </c>
      <c r="I891" s="22"/>
      <c r="J891" s="23"/>
      <c r="K891" s="24">
        <f t="shared" si="59"/>
        <v>0</v>
      </c>
      <c r="L891" s="214"/>
      <c r="M891" s="16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</row>
    <row r="892" spans="1:49" s="30" customFormat="1" ht="24.75" customHeight="1" x14ac:dyDescent="0.25">
      <c r="A892" s="209" t="s">
        <v>1330</v>
      </c>
      <c r="B892" s="26" t="s">
        <v>36</v>
      </c>
      <c r="C892" s="27" t="s">
        <v>2691</v>
      </c>
      <c r="D892" s="31" t="s">
        <v>601</v>
      </c>
      <c r="E892" s="118">
        <v>-0.43333333333333335</v>
      </c>
      <c r="F892" s="93">
        <v>81</v>
      </c>
      <c r="G892" s="29"/>
      <c r="H892" s="144">
        <v>45.9</v>
      </c>
      <c r="I892" s="22"/>
      <c r="J892" s="23"/>
      <c r="K892" s="24">
        <f t="shared" ref="K892" si="60">H892*J892</f>
        <v>0</v>
      </c>
      <c r="L892" s="214"/>
      <c r="M892" s="16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</row>
    <row r="893" spans="1:49" s="35" customFormat="1" ht="30.75" customHeight="1" x14ac:dyDescent="0.25">
      <c r="A893" s="209" t="s">
        <v>607</v>
      </c>
      <c r="B893" s="32" t="s">
        <v>36</v>
      </c>
      <c r="C893" s="27" t="s">
        <v>2691</v>
      </c>
      <c r="D893" s="33" t="s">
        <v>590</v>
      </c>
      <c r="E893" s="118">
        <v>-0.44953271028037384</v>
      </c>
      <c r="F893" s="94">
        <v>107</v>
      </c>
      <c r="G893" s="34"/>
      <c r="H893" s="144">
        <v>58.9</v>
      </c>
      <c r="I893" s="22"/>
      <c r="J893" s="23"/>
      <c r="K893" s="24">
        <f t="shared" si="47"/>
        <v>0</v>
      </c>
      <c r="L893" s="214"/>
      <c r="M893" s="16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</row>
    <row r="894" spans="1:49" s="30" customFormat="1" ht="24.75" customHeight="1" x14ac:dyDescent="0.25">
      <c r="A894" s="209" t="s">
        <v>2370</v>
      </c>
      <c r="B894" s="26" t="s">
        <v>36</v>
      </c>
      <c r="C894" s="27" t="s">
        <v>2693</v>
      </c>
      <c r="D894" s="31" t="s">
        <v>590</v>
      </c>
      <c r="E894" s="118">
        <v>-0.37469879518072291</v>
      </c>
      <c r="F894" s="93">
        <v>83</v>
      </c>
      <c r="G894" s="29"/>
      <c r="H894" s="144">
        <v>51.9</v>
      </c>
      <c r="I894" s="22"/>
      <c r="J894" s="23"/>
      <c r="K894" s="24">
        <f t="shared" ref="K894" si="61">H894*J894</f>
        <v>0</v>
      </c>
      <c r="L894" s="214"/>
      <c r="M894" s="16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</row>
    <row r="895" spans="1:49" s="30" customFormat="1" ht="27" customHeight="1" x14ac:dyDescent="0.25">
      <c r="A895" s="209" t="s">
        <v>610</v>
      </c>
      <c r="B895" s="26" t="s">
        <v>36</v>
      </c>
      <c r="C895" s="27" t="s">
        <v>611</v>
      </c>
      <c r="D895" s="31" t="s">
        <v>586</v>
      </c>
      <c r="E895" s="118">
        <v>-0.44673913043478264</v>
      </c>
      <c r="F895" s="93">
        <v>92</v>
      </c>
      <c r="G895" s="29"/>
      <c r="H895" s="144">
        <v>50.9</v>
      </c>
      <c r="I895" s="22"/>
      <c r="J895" s="23"/>
      <c r="K895" s="24">
        <f t="shared" si="47"/>
        <v>0</v>
      </c>
      <c r="L895" s="214"/>
      <c r="M895" s="16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</row>
    <row r="896" spans="1:49" s="25" customFormat="1" ht="27" customHeight="1" x14ac:dyDescent="0.25">
      <c r="A896" s="208" t="s">
        <v>605</v>
      </c>
      <c r="B896" s="19" t="s">
        <v>36</v>
      </c>
      <c r="C896" s="20" t="s">
        <v>606</v>
      </c>
      <c r="D896" s="68" t="s">
        <v>586</v>
      </c>
      <c r="E896" s="119">
        <v>-0.43586956521739134</v>
      </c>
      <c r="F896" s="92">
        <v>92</v>
      </c>
      <c r="G896" s="21"/>
      <c r="H896" s="143">
        <v>51.9</v>
      </c>
      <c r="I896" s="69"/>
      <c r="J896" s="70"/>
      <c r="K896" s="24">
        <f t="shared" si="47"/>
        <v>0</v>
      </c>
      <c r="L896" s="214"/>
      <c r="M896" s="16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</row>
    <row r="897" spans="1:49" s="30" customFormat="1" ht="27" customHeight="1" x14ac:dyDescent="0.25">
      <c r="A897" s="209" t="s">
        <v>608</v>
      </c>
      <c r="B897" s="26" t="s">
        <v>36</v>
      </c>
      <c r="C897" s="27" t="s">
        <v>606</v>
      </c>
      <c r="D897" s="31" t="s">
        <v>609</v>
      </c>
      <c r="E897" s="118">
        <v>-0.45166666666666672</v>
      </c>
      <c r="F897" s="93">
        <v>60</v>
      </c>
      <c r="G897" s="29"/>
      <c r="H897" s="144">
        <v>32.9</v>
      </c>
      <c r="I897" s="22"/>
      <c r="J897" s="23"/>
      <c r="K897" s="24">
        <f t="shared" si="47"/>
        <v>0</v>
      </c>
      <c r="L897" s="214"/>
      <c r="M897" s="16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30" customFormat="1" ht="24.75" customHeight="1" x14ac:dyDescent="0.25">
      <c r="A898" s="209" t="s">
        <v>2368</v>
      </c>
      <c r="B898" s="26" t="s">
        <v>36</v>
      </c>
      <c r="C898" s="27" t="s">
        <v>615</v>
      </c>
      <c r="D898" s="31" t="s">
        <v>609</v>
      </c>
      <c r="E898" s="118">
        <v>-0.37656250000000002</v>
      </c>
      <c r="F898" s="93">
        <v>64</v>
      </c>
      <c r="G898" s="29"/>
      <c r="H898" s="144">
        <v>39.9</v>
      </c>
      <c r="I898" s="22"/>
      <c r="J898" s="23"/>
      <c r="K898" s="24">
        <f t="shared" ref="K898" si="62">H898*J898</f>
        <v>0</v>
      </c>
      <c r="L898" s="214"/>
      <c r="M898" s="16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</row>
    <row r="899" spans="1:49" s="30" customFormat="1" ht="36.6" customHeight="1" x14ac:dyDescent="0.25">
      <c r="A899" s="209" t="s">
        <v>2366</v>
      </c>
      <c r="B899" s="26" t="s">
        <v>36</v>
      </c>
      <c r="C899" s="27" t="s">
        <v>615</v>
      </c>
      <c r="D899" s="31" t="s">
        <v>588</v>
      </c>
      <c r="E899" s="118">
        <v>-0.36370967741935478</v>
      </c>
      <c r="F899" s="93">
        <v>124</v>
      </c>
      <c r="G899" s="29"/>
      <c r="H899" s="144">
        <v>78.900000000000006</v>
      </c>
      <c r="I899" s="22"/>
      <c r="J899" s="23"/>
      <c r="K899" s="24">
        <f t="shared" si="47"/>
        <v>0</v>
      </c>
      <c r="L899" s="214"/>
      <c r="M899" s="16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</row>
    <row r="900" spans="1:49" s="30" customFormat="1" ht="27" customHeight="1" x14ac:dyDescent="0.25">
      <c r="A900" s="209" t="s">
        <v>2373</v>
      </c>
      <c r="B900" s="26" t="s">
        <v>36</v>
      </c>
      <c r="C900" s="27" t="s">
        <v>611</v>
      </c>
      <c r="D900" s="31" t="s">
        <v>609</v>
      </c>
      <c r="E900" s="118">
        <v>-0.35166666666666668</v>
      </c>
      <c r="F900" s="93">
        <v>60</v>
      </c>
      <c r="G900" s="29"/>
      <c r="H900" s="144">
        <v>38.9</v>
      </c>
      <c r="I900" s="22"/>
      <c r="J900" s="23"/>
      <c r="K900" s="24">
        <f t="shared" si="47"/>
        <v>0</v>
      </c>
      <c r="L900" s="214"/>
      <c r="M900" s="16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</row>
    <row r="901" spans="1:49" s="25" customFormat="1" ht="27" customHeight="1" x14ac:dyDescent="0.25">
      <c r="A901" s="208" t="s">
        <v>618</v>
      </c>
      <c r="B901" s="19" t="s">
        <v>43</v>
      </c>
      <c r="C901" s="27" t="s">
        <v>619</v>
      </c>
      <c r="D901" s="28" t="s">
        <v>588</v>
      </c>
      <c r="E901" s="118">
        <v>-0.61015624999999996</v>
      </c>
      <c r="F901" s="92">
        <v>128</v>
      </c>
      <c r="G901" s="21"/>
      <c r="H901" s="143">
        <v>49.9</v>
      </c>
      <c r="I901" s="22"/>
      <c r="J901" s="23"/>
      <c r="K901" s="24">
        <f t="shared" si="47"/>
        <v>0</v>
      </c>
      <c r="L901" s="214"/>
      <c r="M901" s="16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</row>
    <row r="902" spans="1:49" s="30" customFormat="1" ht="27" customHeight="1" x14ac:dyDescent="0.25">
      <c r="A902" s="209" t="s">
        <v>621</v>
      </c>
      <c r="B902" s="26" t="s">
        <v>43</v>
      </c>
      <c r="C902" s="27" t="s">
        <v>622</v>
      </c>
      <c r="D902" s="31" t="s">
        <v>588</v>
      </c>
      <c r="E902" s="117">
        <v>-0.66744186046511622</v>
      </c>
      <c r="F902" s="93">
        <v>129</v>
      </c>
      <c r="G902" s="29"/>
      <c r="H902" s="144">
        <v>42.9</v>
      </c>
      <c r="I902" s="22"/>
      <c r="J902" s="23"/>
      <c r="K902" s="24">
        <f t="shared" si="47"/>
        <v>0</v>
      </c>
      <c r="L902" s="214"/>
      <c r="M902" s="16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</row>
    <row r="903" spans="1:49" s="30" customFormat="1" ht="27" customHeight="1" x14ac:dyDescent="0.25">
      <c r="A903" s="209" t="s">
        <v>620</v>
      </c>
      <c r="B903" s="26" t="s">
        <v>43</v>
      </c>
      <c r="C903" s="27" t="s">
        <v>44</v>
      </c>
      <c r="D903" s="31" t="s">
        <v>590</v>
      </c>
      <c r="E903" s="117">
        <v>-0.62151898734177213</v>
      </c>
      <c r="F903" s="93">
        <v>79</v>
      </c>
      <c r="G903" s="29"/>
      <c r="H903" s="144">
        <v>29.9</v>
      </c>
      <c r="I903" s="22"/>
      <c r="J903" s="23"/>
      <c r="K903" s="24">
        <f t="shared" si="47"/>
        <v>0</v>
      </c>
      <c r="L903" s="214"/>
      <c r="M903" s="16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</row>
    <row r="904" spans="1:49" s="30" customFormat="1" ht="27" customHeight="1" x14ac:dyDescent="0.25">
      <c r="A904" s="209" t="s">
        <v>623</v>
      </c>
      <c r="B904" s="26" t="s">
        <v>43</v>
      </c>
      <c r="C904" s="27" t="s">
        <v>624</v>
      </c>
      <c r="D904" s="31" t="s">
        <v>588</v>
      </c>
      <c r="E904" s="118">
        <v>-0.72519685039370074</v>
      </c>
      <c r="F904" s="93">
        <v>127</v>
      </c>
      <c r="G904" s="29"/>
      <c r="H904" s="144">
        <v>34.9</v>
      </c>
      <c r="I904" s="22"/>
      <c r="J904" s="23"/>
      <c r="K904" s="24">
        <f t="shared" si="47"/>
        <v>0</v>
      </c>
      <c r="L904" s="214"/>
      <c r="M904" s="16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</row>
    <row r="905" spans="1:49" s="30" customFormat="1" ht="27" customHeight="1" x14ac:dyDescent="0.25">
      <c r="A905" s="209" t="s">
        <v>616</v>
      </c>
      <c r="B905" s="26" t="s">
        <v>43</v>
      </c>
      <c r="C905" s="27" t="s">
        <v>617</v>
      </c>
      <c r="D905" s="31" t="s">
        <v>590</v>
      </c>
      <c r="E905" s="118">
        <v>-0.68481012658227847</v>
      </c>
      <c r="F905" s="93">
        <v>79</v>
      </c>
      <c r="G905" s="29"/>
      <c r="H905" s="144">
        <v>24.9</v>
      </c>
      <c r="I905" s="22"/>
      <c r="J905" s="23"/>
      <c r="K905" s="24">
        <f t="shared" si="47"/>
        <v>0</v>
      </c>
      <c r="L905" s="214"/>
      <c r="M905" s="16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</row>
    <row r="906" spans="1:49" s="30" customFormat="1" ht="27" customHeight="1" x14ac:dyDescent="0.25">
      <c r="A906" s="209" t="s">
        <v>2374</v>
      </c>
      <c r="B906" s="26" t="s">
        <v>43</v>
      </c>
      <c r="C906" s="27" t="s">
        <v>3525</v>
      </c>
      <c r="D906" s="31" t="s">
        <v>3537</v>
      </c>
      <c r="E906" s="118">
        <v>-0.38108108108108113</v>
      </c>
      <c r="F906" s="93">
        <v>37</v>
      </c>
      <c r="G906" s="29"/>
      <c r="H906" s="144">
        <v>22.9</v>
      </c>
      <c r="I906" s="22"/>
      <c r="J906" s="23"/>
      <c r="K906" s="24">
        <f t="shared" si="47"/>
        <v>0</v>
      </c>
      <c r="L906" s="214"/>
      <c r="M906" s="16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</row>
    <row r="907" spans="1:49" s="30" customFormat="1" ht="40.799999999999997" customHeight="1" x14ac:dyDescent="0.25">
      <c r="A907" s="209" t="s">
        <v>2375</v>
      </c>
      <c r="B907" s="26" t="s">
        <v>43</v>
      </c>
      <c r="C907" s="27" t="s">
        <v>3526</v>
      </c>
      <c r="D907" s="31" t="s">
        <v>3537</v>
      </c>
      <c r="E907" s="118">
        <v>-0.38108108108108113</v>
      </c>
      <c r="F907" s="93">
        <v>37</v>
      </c>
      <c r="G907" s="29"/>
      <c r="H907" s="144">
        <v>22.9</v>
      </c>
      <c r="I907" s="22"/>
      <c r="J907" s="23"/>
      <c r="K907" s="24">
        <f t="shared" si="47"/>
        <v>0</v>
      </c>
      <c r="L907" s="214"/>
      <c r="M907" s="16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</row>
    <row r="908" spans="1:49" s="30" customFormat="1" ht="27" customHeight="1" x14ac:dyDescent="0.25">
      <c r="A908" s="209" t="s">
        <v>2379</v>
      </c>
      <c r="B908" s="26" t="s">
        <v>46</v>
      </c>
      <c r="C908" s="27" t="s">
        <v>2695</v>
      </c>
      <c r="D908" s="31" t="s">
        <v>609</v>
      </c>
      <c r="E908" s="118">
        <v>-0.308</v>
      </c>
      <c r="F908" s="93">
        <v>75</v>
      </c>
      <c r="G908" s="29"/>
      <c r="H908" s="144">
        <v>51.9</v>
      </c>
      <c r="I908" s="22"/>
      <c r="J908" s="23"/>
      <c r="K908" s="24">
        <f t="shared" ref="K908" si="63">H908*J908</f>
        <v>0</v>
      </c>
      <c r="L908" s="214"/>
      <c r="M908" s="16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</row>
    <row r="909" spans="1:49" s="30" customFormat="1" ht="27" customHeight="1" x14ac:dyDescent="0.25">
      <c r="A909" s="209" t="s">
        <v>2377</v>
      </c>
      <c r="B909" s="26" t="s">
        <v>46</v>
      </c>
      <c r="C909" s="27" t="s">
        <v>2695</v>
      </c>
      <c r="D909" s="31" t="s">
        <v>586</v>
      </c>
      <c r="E909" s="118">
        <v>-0.30366972477064214</v>
      </c>
      <c r="F909" s="93">
        <v>109</v>
      </c>
      <c r="G909" s="34"/>
      <c r="H909" s="144">
        <v>75.900000000000006</v>
      </c>
      <c r="I909" s="22"/>
      <c r="J909" s="23"/>
      <c r="K909" s="24">
        <f t="shared" si="47"/>
        <v>0</v>
      </c>
      <c r="L909" s="214"/>
      <c r="M909" s="16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</row>
    <row r="910" spans="1:49" s="35" customFormat="1" ht="30.75" customHeight="1" x14ac:dyDescent="0.25">
      <c r="A910" s="209" t="s">
        <v>2376</v>
      </c>
      <c r="B910" s="32" t="s">
        <v>46</v>
      </c>
      <c r="C910" s="27" t="s">
        <v>2695</v>
      </c>
      <c r="D910" s="31" t="s">
        <v>661</v>
      </c>
      <c r="E910" s="118">
        <v>-0.30071428571428566</v>
      </c>
      <c r="F910" s="93">
        <v>140</v>
      </c>
      <c r="G910" s="34"/>
      <c r="H910" s="144">
        <v>97.9</v>
      </c>
      <c r="I910" s="22"/>
      <c r="J910" s="23"/>
      <c r="K910" s="24">
        <f t="shared" ref="K910:K912" si="64">H910*J910</f>
        <v>0</v>
      </c>
      <c r="L910" s="214"/>
      <c r="M910" s="16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</row>
    <row r="911" spans="1:49" s="25" customFormat="1" ht="27" customHeight="1" x14ac:dyDescent="0.25">
      <c r="A911" s="208" t="s">
        <v>2381</v>
      </c>
      <c r="B911" s="19" t="s">
        <v>46</v>
      </c>
      <c r="C911" s="27" t="s">
        <v>2696</v>
      </c>
      <c r="D911" s="28" t="s">
        <v>609</v>
      </c>
      <c r="E911" s="118">
        <v>-0.29036144578313255</v>
      </c>
      <c r="F911" s="92">
        <v>83</v>
      </c>
      <c r="G911" s="21"/>
      <c r="H911" s="143">
        <v>58.9</v>
      </c>
      <c r="I911" s="22"/>
      <c r="J911" s="23"/>
      <c r="K911" s="24">
        <f t="shared" si="64"/>
        <v>0</v>
      </c>
      <c r="L911" s="214"/>
      <c r="M911" s="16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</row>
    <row r="912" spans="1:49" s="30" customFormat="1" ht="27" customHeight="1" x14ac:dyDescent="0.25">
      <c r="A912" s="209" t="s">
        <v>2380</v>
      </c>
      <c r="B912" s="26" t="s">
        <v>46</v>
      </c>
      <c r="C912" s="27" t="s">
        <v>2696</v>
      </c>
      <c r="D912" s="31" t="s">
        <v>586</v>
      </c>
      <c r="E912" s="118">
        <v>-0.30083333333333329</v>
      </c>
      <c r="F912" s="93">
        <v>120</v>
      </c>
      <c r="G912" s="29"/>
      <c r="H912" s="144">
        <v>83.9</v>
      </c>
      <c r="I912" s="22"/>
      <c r="J912" s="23"/>
      <c r="K912" s="24">
        <f t="shared" si="64"/>
        <v>0</v>
      </c>
      <c r="L912" s="214"/>
      <c r="M912" s="16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</row>
    <row r="913" spans="1:49" s="30" customFormat="1" ht="27" customHeight="1" x14ac:dyDescent="0.25">
      <c r="A913" s="209" t="s">
        <v>2378</v>
      </c>
      <c r="B913" s="26" t="s">
        <v>46</v>
      </c>
      <c r="C913" s="27" t="s">
        <v>2696</v>
      </c>
      <c r="D913" s="31" t="s">
        <v>661</v>
      </c>
      <c r="E913" s="118">
        <v>-0.30387096774193545</v>
      </c>
      <c r="F913" s="93">
        <v>155</v>
      </c>
      <c r="G913" s="34"/>
      <c r="H913" s="144">
        <v>107.9</v>
      </c>
      <c r="I913" s="22"/>
      <c r="J913" s="23"/>
      <c r="K913" s="24">
        <f t="shared" si="47"/>
        <v>0</v>
      </c>
      <c r="L913" s="214"/>
      <c r="M913" s="16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</row>
    <row r="914" spans="1:49" s="30" customFormat="1" ht="24.75" customHeight="1" x14ac:dyDescent="0.25">
      <c r="A914" s="209" t="s">
        <v>2382</v>
      </c>
      <c r="B914" s="26" t="s">
        <v>46</v>
      </c>
      <c r="C914" s="27" t="s">
        <v>2697</v>
      </c>
      <c r="D914" s="31" t="s">
        <v>586</v>
      </c>
      <c r="E914" s="118">
        <v>-0.28650793650793649</v>
      </c>
      <c r="F914" s="93">
        <v>126</v>
      </c>
      <c r="G914" s="29"/>
      <c r="H914" s="144">
        <v>89.9</v>
      </c>
      <c r="I914" s="22"/>
      <c r="J914" s="23"/>
      <c r="K914" s="24">
        <f t="shared" ref="K914:K930" si="65">H914*J914</f>
        <v>0</v>
      </c>
      <c r="L914" s="214"/>
      <c r="M914" s="16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</row>
    <row r="915" spans="1:49" s="30" customFormat="1" ht="24.75" customHeight="1" x14ac:dyDescent="0.25">
      <c r="A915" s="209" t="s">
        <v>2384</v>
      </c>
      <c r="B915" s="26" t="s">
        <v>46</v>
      </c>
      <c r="C915" s="27" t="s">
        <v>2698</v>
      </c>
      <c r="D915" s="31" t="s">
        <v>609</v>
      </c>
      <c r="E915" s="118">
        <v>-0.30348837209302326</v>
      </c>
      <c r="F915" s="93">
        <v>86</v>
      </c>
      <c r="G915" s="29"/>
      <c r="H915" s="144">
        <v>59.9</v>
      </c>
      <c r="I915" s="22"/>
      <c r="J915" s="23"/>
      <c r="K915" s="24">
        <f t="shared" ref="K915" si="66">H915*J915</f>
        <v>0</v>
      </c>
      <c r="L915" s="214"/>
      <c r="M915" s="16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</row>
    <row r="916" spans="1:49" s="30" customFormat="1" ht="24.75" customHeight="1" x14ac:dyDescent="0.25">
      <c r="A916" s="209" t="s">
        <v>2383</v>
      </c>
      <c r="B916" s="26" t="s">
        <v>46</v>
      </c>
      <c r="C916" s="27" t="s">
        <v>2698</v>
      </c>
      <c r="D916" s="31" t="s">
        <v>661</v>
      </c>
      <c r="E916" s="118">
        <v>-0.27391304347826084</v>
      </c>
      <c r="F916" s="93">
        <v>161</v>
      </c>
      <c r="G916" s="29"/>
      <c r="H916" s="144">
        <v>116.9</v>
      </c>
      <c r="I916" s="22"/>
      <c r="J916" s="23"/>
      <c r="K916" s="24">
        <f t="shared" si="65"/>
        <v>0</v>
      </c>
      <c r="L916" s="214"/>
      <c r="M916" s="16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</row>
    <row r="917" spans="1:49" s="30" customFormat="1" ht="24.75" customHeight="1" x14ac:dyDescent="0.25">
      <c r="A917" s="209" t="s">
        <v>625</v>
      </c>
      <c r="B917" s="26" t="s">
        <v>47</v>
      </c>
      <c r="C917" s="27" t="s">
        <v>626</v>
      </c>
      <c r="D917" s="31" t="s">
        <v>590</v>
      </c>
      <c r="E917" s="118">
        <v>-0.66454545454545444</v>
      </c>
      <c r="F917" s="93">
        <v>110</v>
      </c>
      <c r="G917" s="29"/>
      <c r="H917" s="144">
        <v>36.9</v>
      </c>
      <c r="I917" s="22"/>
      <c r="J917" s="23"/>
      <c r="K917" s="24">
        <f t="shared" si="65"/>
        <v>0</v>
      </c>
      <c r="L917" s="214"/>
      <c r="M917" s="16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</row>
    <row r="918" spans="1:49" s="30" customFormat="1" ht="24.75" customHeight="1" x14ac:dyDescent="0.25">
      <c r="A918" s="209" t="s">
        <v>2385</v>
      </c>
      <c r="B918" s="26" t="s">
        <v>2671</v>
      </c>
      <c r="C918" s="27" t="s">
        <v>2699</v>
      </c>
      <c r="D918" s="31" t="s">
        <v>588</v>
      </c>
      <c r="E918" s="118">
        <v>-0.69384615384615389</v>
      </c>
      <c r="F918" s="93">
        <v>65</v>
      </c>
      <c r="G918" s="29"/>
      <c r="H918" s="144">
        <v>19.899999999999999</v>
      </c>
      <c r="I918" s="22"/>
      <c r="J918" s="23"/>
      <c r="K918" s="24">
        <f t="shared" si="65"/>
        <v>0</v>
      </c>
      <c r="L918" s="214"/>
      <c r="M918" s="16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</row>
    <row r="919" spans="1:49" s="35" customFormat="1" ht="27" customHeight="1" x14ac:dyDescent="0.25">
      <c r="A919" s="209" t="s">
        <v>627</v>
      </c>
      <c r="B919" s="32" t="s">
        <v>48</v>
      </c>
      <c r="C919" s="27" t="s">
        <v>1539</v>
      </c>
      <c r="D919" s="31" t="s">
        <v>586</v>
      </c>
      <c r="E919" s="118">
        <v>-0.45728155339805826</v>
      </c>
      <c r="F919" s="93">
        <v>103</v>
      </c>
      <c r="G919" s="34"/>
      <c r="H919" s="144">
        <v>55.9</v>
      </c>
      <c r="I919" s="22"/>
      <c r="J919" s="23"/>
      <c r="K919" s="24">
        <f t="shared" ref="K919" si="67">H919*J919</f>
        <v>0</v>
      </c>
      <c r="L919" s="214"/>
      <c r="M919" s="16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</row>
    <row r="920" spans="1:49" s="25" customFormat="1" ht="27" customHeight="1" x14ac:dyDescent="0.25">
      <c r="A920" s="208" t="s">
        <v>629</v>
      </c>
      <c r="B920" s="19" t="s">
        <v>48</v>
      </c>
      <c r="C920" s="27" t="s">
        <v>1539</v>
      </c>
      <c r="D920" s="28" t="s">
        <v>588</v>
      </c>
      <c r="E920" s="118">
        <v>-0.46375838926174495</v>
      </c>
      <c r="F920" s="92">
        <v>149</v>
      </c>
      <c r="G920" s="21"/>
      <c r="H920" s="143">
        <v>79.900000000000006</v>
      </c>
      <c r="I920" s="22"/>
      <c r="J920" s="23"/>
      <c r="K920" s="24">
        <f t="shared" si="65"/>
        <v>0</v>
      </c>
      <c r="L920" s="214"/>
      <c r="M920" s="16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</row>
    <row r="921" spans="1:49" s="30" customFormat="1" ht="27" customHeight="1" x14ac:dyDescent="0.25">
      <c r="A921" s="209" t="s">
        <v>628</v>
      </c>
      <c r="B921" s="26" t="s">
        <v>48</v>
      </c>
      <c r="C921" s="27" t="s">
        <v>1539</v>
      </c>
      <c r="D921" s="31" t="s">
        <v>614</v>
      </c>
      <c r="E921" s="118">
        <v>-0.43983739837398367</v>
      </c>
      <c r="F921" s="93">
        <v>123</v>
      </c>
      <c r="G921" s="29"/>
      <c r="H921" s="144">
        <v>68.900000000000006</v>
      </c>
      <c r="I921" s="22"/>
      <c r="J921" s="23"/>
      <c r="K921" s="24">
        <f t="shared" si="65"/>
        <v>0</v>
      </c>
      <c r="L921" s="214"/>
      <c r="M921" s="16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</row>
    <row r="922" spans="1:49" s="30" customFormat="1" ht="27" customHeight="1" x14ac:dyDescent="0.25">
      <c r="A922" s="209" t="s">
        <v>632</v>
      </c>
      <c r="B922" s="26" t="s">
        <v>48</v>
      </c>
      <c r="C922" s="27" t="s">
        <v>633</v>
      </c>
      <c r="D922" s="31" t="s">
        <v>614</v>
      </c>
      <c r="E922" s="118">
        <v>-0.43170731707317067</v>
      </c>
      <c r="F922" s="93">
        <v>123</v>
      </c>
      <c r="G922" s="29"/>
      <c r="H922" s="144">
        <v>69.900000000000006</v>
      </c>
      <c r="I922" s="22"/>
      <c r="J922" s="23"/>
      <c r="K922" s="24">
        <f t="shared" si="65"/>
        <v>0</v>
      </c>
      <c r="L922" s="214"/>
      <c r="M922" s="16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</row>
    <row r="923" spans="1:49" s="25" customFormat="1" ht="27" customHeight="1" x14ac:dyDescent="0.25">
      <c r="A923" s="208" t="s">
        <v>630</v>
      </c>
      <c r="B923" s="26" t="s">
        <v>48</v>
      </c>
      <c r="C923" s="27" t="s">
        <v>2700</v>
      </c>
      <c r="D923" s="28" t="s">
        <v>586</v>
      </c>
      <c r="E923" s="118">
        <v>-0.39142857142857146</v>
      </c>
      <c r="F923" s="92">
        <v>105</v>
      </c>
      <c r="G923" s="21"/>
      <c r="H923" s="143">
        <v>63.9</v>
      </c>
      <c r="I923" s="22"/>
      <c r="J923" s="23"/>
      <c r="K923" s="24">
        <f t="shared" si="65"/>
        <v>0</v>
      </c>
      <c r="L923" s="214"/>
      <c r="M923" s="16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</row>
    <row r="924" spans="1:49" s="25" customFormat="1" ht="27" customHeight="1" x14ac:dyDescent="0.25">
      <c r="A924" s="208" t="s">
        <v>2387</v>
      </c>
      <c r="B924" s="19" t="s">
        <v>48</v>
      </c>
      <c r="C924" s="27" t="s">
        <v>2702</v>
      </c>
      <c r="D924" s="28" t="s">
        <v>586</v>
      </c>
      <c r="E924" s="118">
        <v>-0.3736363636363636</v>
      </c>
      <c r="F924" s="92">
        <v>110</v>
      </c>
      <c r="G924" s="21"/>
      <c r="H924" s="143">
        <v>68.900000000000006</v>
      </c>
      <c r="I924" s="22"/>
      <c r="J924" s="23"/>
      <c r="K924" s="24">
        <f t="shared" si="65"/>
        <v>0</v>
      </c>
      <c r="L924" s="214"/>
      <c r="M924" s="16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</row>
    <row r="925" spans="1:49" s="30" customFormat="1" ht="24.75" customHeight="1" x14ac:dyDescent="0.25">
      <c r="A925" s="209" t="s">
        <v>2389</v>
      </c>
      <c r="B925" s="26" t="s">
        <v>48</v>
      </c>
      <c r="C925" s="27" t="s">
        <v>2702</v>
      </c>
      <c r="D925" s="31" t="s">
        <v>588</v>
      </c>
      <c r="E925" s="118">
        <v>-0.44782608695652171</v>
      </c>
      <c r="F925" s="94">
        <v>161</v>
      </c>
      <c r="G925" s="29"/>
      <c r="H925" s="144">
        <v>88.9</v>
      </c>
      <c r="I925" s="22"/>
      <c r="J925" s="23"/>
      <c r="K925" s="24">
        <f t="shared" ref="K925:K927" si="68">H925*J925</f>
        <v>0</v>
      </c>
      <c r="L925" s="214"/>
      <c r="M925" s="16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</row>
    <row r="926" spans="1:49" s="35" customFormat="1" ht="30.75" customHeight="1" x14ac:dyDescent="0.25">
      <c r="A926" s="209" t="s">
        <v>631</v>
      </c>
      <c r="B926" s="32" t="s">
        <v>48</v>
      </c>
      <c r="C926" s="27" t="s">
        <v>561</v>
      </c>
      <c r="D926" s="33" t="s">
        <v>614</v>
      </c>
      <c r="E926" s="118">
        <v>-0.43170731707317067</v>
      </c>
      <c r="F926" s="94">
        <v>123</v>
      </c>
      <c r="G926" s="34"/>
      <c r="H926" s="144">
        <v>69.900000000000006</v>
      </c>
      <c r="I926" s="22"/>
      <c r="J926" s="23"/>
      <c r="K926" s="24">
        <f t="shared" si="68"/>
        <v>0</v>
      </c>
      <c r="L926" s="214"/>
      <c r="M926" s="16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</row>
    <row r="927" spans="1:49" s="25" customFormat="1" ht="27" customHeight="1" x14ac:dyDescent="0.25">
      <c r="A927" s="208" t="s">
        <v>2386</v>
      </c>
      <c r="B927" s="26" t="s">
        <v>48</v>
      </c>
      <c r="C927" s="27" t="s">
        <v>2701</v>
      </c>
      <c r="D927" s="31" t="s">
        <v>614</v>
      </c>
      <c r="E927" s="118">
        <v>-0.39469696969696966</v>
      </c>
      <c r="F927" s="92">
        <v>132</v>
      </c>
      <c r="G927" s="21"/>
      <c r="H927" s="143">
        <v>79.900000000000006</v>
      </c>
      <c r="I927" s="22"/>
      <c r="J927" s="23"/>
      <c r="K927" s="24">
        <f t="shared" si="68"/>
        <v>0</v>
      </c>
      <c r="L927" s="214"/>
      <c r="M927" s="16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</row>
    <row r="928" spans="1:49" s="30" customFormat="1" ht="27" customHeight="1" x14ac:dyDescent="0.25">
      <c r="A928" s="209" t="s">
        <v>2388</v>
      </c>
      <c r="B928" s="26" t="s">
        <v>48</v>
      </c>
      <c r="C928" s="27" t="s">
        <v>2703</v>
      </c>
      <c r="D928" s="31" t="s">
        <v>614</v>
      </c>
      <c r="E928" s="118">
        <v>-0.4098484848484848</v>
      </c>
      <c r="F928" s="94">
        <v>132</v>
      </c>
      <c r="G928" s="29"/>
      <c r="H928" s="144">
        <v>77.900000000000006</v>
      </c>
      <c r="I928" s="22"/>
      <c r="J928" s="23"/>
      <c r="K928" s="24">
        <f t="shared" si="65"/>
        <v>0</v>
      </c>
      <c r="L928" s="214"/>
      <c r="M928" s="16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</row>
    <row r="929" spans="1:49" s="30" customFormat="1" ht="24.75" customHeight="1" x14ac:dyDescent="0.25">
      <c r="A929" s="209" t="s">
        <v>2390</v>
      </c>
      <c r="B929" s="26" t="s">
        <v>48</v>
      </c>
      <c r="C929" s="27" t="s">
        <v>2704</v>
      </c>
      <c r="D929" s="31" t="s">
        <v>586</v>
      </c>
      <c r="E929" s="118">
        <v>-0.43727272727272731</v>
      </c>
      <c r="F929" s="94">
        <v>110</v>
      </c>
      <c r="G929" s="29"/>
      <c r="H929" s="144">
        <v>61.9</v>
      </c>
      <c r="I929" s="22"/>
      <c r="J929" s="23"/>
      <c r="K929" s="24">
        <f t="shared" si="65"/>
        <v>0</v>
      </c>
      <c r="L929" s="214"/>
      <c r="M929" s="16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</row>
    <row r="930" spans="1:49" s="30" customFormat="1" ht="24.75" customHeight="1" x14ac:dyDescent="0.25">
      <c r="A930" s="209" t="s">
        <v>634</v>
      </c>
      <c r="B930" s="26" t="s">
        <v>433</v>
      </c>
      <c r="C930" s="27" t="s">
        <v>2705</v>
      </c>
      <c r="D930" s="31" t="s">
        <v>3172</v>
      </c>
      <c r="E930" s="118">
        <v>-0.3403225806451613</v>
      </c>
      <c r="F930" s="94">
        <v>62</v>
      </c>
      <c r="G930" s="29"/>
      <c r="H930" s="144">
        <v>40.9</v>
      </c>
      <c r="I930" s="22"/>
      <c r="J930" s="23"/>
      <c r="K930" s="24">
        <f t="shared" si="65"/>
        <v>0</v>
      </c>
      <c r="L930" s="214"/>
      <c r="M930" s="16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</row>
    <row r="931" spans="1:49" s="25" customFormat="1" ht="27" customHeight="1" x14ac:dyDescent="0.25">
      <c r="A931" s="208" t="s">
        <v>2391</v>
      </c>
      <c r="B931" s="19" t="s">
        <v>433</v>
      </c>
      <c r="C931" s="20" t="s">
        <v>2706</v>
      </c>
      <c r="D931" s="68" t="s">
        <v>3172</v>
      </c>
      <c r="E931" s="119">
        <v>-0.3403225806451613</v>
      </c>
      <c r="F931" s="92">
        <v>62</v>
      </c>
      <c r="G931" s="21"/>
      <c r="H931" s="143">
        <v>40.9</v>
      </c>
      <c r="I931" s="69"/>
      <c r="J931" s="70"/>
      <c r="K931" s="24">
        <f t="shared" ref="K931:K968" si="69">H931*J931</f>
        <v>0</v>
      </c>
      <c r="L931" s="214"/>
      <c r="M931" s="16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</row>
    <row r="932" spans="1:49" s="30" customFormat="1" ht="27" customHeight="1" x14ac:dyDescent="0.25">
      <c r="A932" s="209" t="s">
        <v>2392</v>
      </c>
      <c r="B932" s="26" t="s">
        <v>433</v>
      </c>
      <c r="C932" s="27" t="s">
        <v>2705</v>
      </c>
      <c r="D932" s="31" t="s">
        <v>3220</v>
      </c>
      <c r="E932" s="118">
        <v>-0.23666666666666672</v>
      </c>
      <c r="F932" s="93">
        <v>30</v>
      </c>
      <c r="G932" s="29"/>
      <c r="H932" s="144">
        <v>22.9</v>
      </c>
      <c r="I932" s="22"/>
      <c r="J932" s="23"/>
      <c r="K932" s="24">
        <f t="shared" si="69"/>
        <v>0</v>
      </c>
      <c r="L932" s="214"/>
      <c r="M932" s="16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</row>
    <row r="933" spans="1:49" s="25" customFormat="1" ht="27" customHeight="1" x14ac:dyDescent="0.25">
      <c r="A933" s="208" t="s">
        <v>638</v>
      </c>
      <c r="B933" s="19" t="s">
        <v>636</v>
      </c>
      <c r="C933" s="27" t="s">
        <v>637</v>
      </c>
      <c r="D933" s="28" t="s">
        <v>639</v>
      </c>
      <c r="E933" s="118">
        <v>-0.48962962962962958</v>
      </c>
      <c r="F933" s="92">
        <v>135</v>
      </c>
      <c r="G933" s="21"/>
      <c r="H933" s="143">
        <v>68.900000000000006</v>
      </c>
      <c r="I933" s="22"/>
      <c r="J933" s="23"/>
      <c r="K933" s="24">
        <f t="shared" si="69"/>
        <v>0</v>
      </c>
      <c r="L933" s="214"/>
      <c r="M933" s="16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</row>
    <row r="934" spans="1:49" s="35" customFormat="1" ht="30.75" customHeight="1" x14ac:dyDescent="0.25">
      <c r="A934" s="209" t="s">
        <v>635</v>
      </c>
      <c r="B934" s="32" t="s">
        <v>636</v>
      </c>
      <c r="C934" s="27" t="s">
        <v>637</v>
      </c>
      <c r="D934" s="33" t="s">
        <v>1535</v>
      </c>
      <c r="E934" s="118">
        <v>-0.35274725274725277</v>
      </c>
      <c r="F934" s="94">
        <v>91</v>
      </c>
      <c r="G934" s="34"/>
      <c r="H934" s="144">
        <v>58.9</v>
      </c>
      <c r="I934" s="22"/>
      <c r="J934" s="23"/>
      <c r="K934" s="24">
        <f t="shared" si="69"/>
        <v>0</v>
      </c>
      <c r="L934" s="214"/>
      <c r="M934" s="16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</row>
    <row r="935" spans="1:49" s="30" customFormat="1" ht="27" customHeight="1" x14ac:dyDescent="0.25">
      <c r="A935" s="209" t="s">
        <v>2393</v>
      </c>
      <c r="B935" s="26" t="s">
        <v>636</v>
      </c>
      <c r="C935" s="27" t="s">
        <v>2707</v>
      </c>
      <c r="D935" s="31" t="s">
        <v>639</v>
      </c>
      <c r="E935" s="118">
        <v>-0.3378947368421053</v>
      </c>
      <c r="F935" s="93">
        <v>95</v>
      </c>
      <c r="G935" s="29"/>
      <c r="H935" s="144">
        <v>62.9</v>
      </c>
      <c r="I935" s="22"/>
      <c r="J935" s="23"/>
      <c r="K935" s="24">
        <f t="shared" si="69"/>
        <v>0</v>
      </c>
      <c r="L935" s="214"/>
      <c r="M935" s="16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</row>
    <row r="936" spans="1:49" s="30" customFormat="1" ht="36.6" customHeight="1" x14ac:dyDescent="0.25">
      <c r="A936" s="209" t="s">
        <v>2394</v>
      </c>
      <c r="B936" s="26" t="s">
        <v>2672</v>
      </c>
      <c r="C936" s="27" t="s">
        <v>2708</v>
      </c>
      <c r="D936" s="31" t="s">
        <v>3535</v>
      </c>
      <c r="E936" s="118">
        <v>-0.55454545454545456</v>
      </c>
      <c r="F936" s="93">
        <v>11</v>
      </c>
      <c r="G936" s="29"/>
      <c r="H936" s="144">
        <v>4.9000000000000004</v>
      </c>
      <c r="I936" s="22"/>
      <c r="J936" s="23"/>
      <c r="K936" s="24">
        <f t="shared" si="69"/>
        <v>0</v>
      </c>
      <c r="L936" s="214"/>
      <c r="M936" s="16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</row>
    <row r="937" spans="1:49" s="30" customFormat="1" ht="24.75" customHeight="1" x14ac:dyDescent="0.25">
      <c r="A937" s="209" t="s">
        <v>2395</v>
      </c>
      <c r="B937" s="26" t="s">
        <v>2672</v>
      </c>
      <c r="C937" s="27" t="s">
        <v>2709</v>
      </c>
      <c r="D937" s="31" t="s">
        <v>3536</v>
      </c>
      <c r="E937" s="118">
        <v>-0.55454545454545456</v>
      </c>
      <c r="F937" s="93">
        <v>11</v>
      </c>
      <c r="G937" s="29"/>
      <c r="H937" s="144">
        <v>4.9000000000000004</v>
      </c>
      <c r="I937" s="22"/>
      <c r="J937" s="23"/>
      <c r="K937" s="24">
        <f t="shared" si="69"/>
        <v>0</v>
      </c>
      <c r="L937" s="214"/>
      <c r="M937" s="16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</row>
    <row r="938" spans="1:49" s="30" customFormat="1" ht="24.75" customHeight="1" x14ac:dyDescent="0.25">
      <c r="A938" s="209" t="s">
        <v>2396</v>
      </c>
      <c r="B938" s="26" t="s">
        <v>2672</v>
      </c>
      <c r="C938" s="27" t="s">
        <v>2710</v>
      </c>
      <c r="D938" s="31" t="s">
        <v>609</v>
      </c>
      <c r="E938" s="118">
        <v>-0.55454545454545456</v>
      </c>
      <c r="F938" s="93">
        <v>11</v>
      </c>
      <c r="G938" s="29"/>
      <c r="H938" s="144">
        <v>4.9000000000000004</v>
      </c>
      <c r="I938" s="22"/>
      <c r="J938" s="23"/>
      <c r="K938" s="24">
        <f t="shared" si="69"/>
        <v>0</v>
      </c>
      <c r="L938" s="214"/>
      <c r="M938" s="16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</row>
    <row r="939" spans="1:49" s="30" customFormat="1" ht="24.75" customHeight="1" x14ac:dyDescent="0.25">
      <c r="A939" s="209" t="s">
        <v>2397</v>
      </c>
      <c r="B939" s="26" t="s">
        <v>52</v>
      </c>
      <c r="C939" s="27" t="s">
        <v>53</v>
      </c>
      <c r="D939" s="31" t="s">
        <v>588</v>
      </c>
      <c r="E939" s="118">
        <v>-0.49399999999999994</v>
      </c>
      <c r="F939" s="93">
        <v>150</v>
      </c>
      <c r="G939" s="29"/>
      <c r="H939" s="144">
        <v>75.900000000000006</v>
      </c>
      <c r="I939" s="22"/>
      <c r="J939" s="23"/>
      <c r="K939" s="24">
        <f t="shared" si="69"/>
        <v>0</v>
      </c>
      <c r="L939" s="214"/>
      <c r="M939" s="16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</row>
    <row r="940" spans="1:49" s="30" customFormat="1" ht="24.75" customHeight="1" x14ac:dyDescent="0.25">
      <c r="A940" s="209" t="s">
        <v>2398</v>
      </c>
      <c r="B940" s="26" t="s">
        <v>52</v>
      </c>
      <c r="C940" s="27" t="s">
        <v>53</v>
      </c>
      <c r="D940" s="31" t="s">
        <v>586</v>
      </c>
      <c r="E940" s="118">
        <v>-0.48272727272727273</v>
      </c>
      <c r="F940" s="93">
        <v>110</v>
      </c>
      <c r="G940" s="29"/>
      <c r="H940" s="144">
        <v>56.9</v>
      </c>
      <c r="I940" s="22"/>
      <c r="J940" s="23"/>
      <c r="K940" s="24">
        <f t="shared" si="69"/>
        <v>0</v>
      </c>
      <c r="L940" s="214"/>
      <c r="M940" s="16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</row>
    <row r="941" spans="1:49" s="30" customFormat="1" ht="24.75" customHeight="1" x14ac:dyDescent="0.25">
      <c r="A941" s="209" t="s">
        <v>2399</v>
      </c>
      <c r="B941" s="26" t="s">
        <v>280</v>
      </c>
      <c r="C941" s="27" t="s">
        <v>2711</v>
      </c>
      <c r="D941" s="31" t="s">
        <v>586</v>
      </c>
      <c r="E941" s="212">
        <v>-0.43932584269662922</v>
      </c>
      <c r="F941" s="93">
        <v>89</v>
      </c>
      <c r="G941" s="29"/>
      <c r="H941" s="144">
        <v>49.9</v>
      </c>
      <c r="I941" s="22"/>
      <c r="J941" s="23"/>
      <c r="K941" s="24">
        <f t="shared" si="69"/>
        <v>0</v>
      </c>
      <c r="L941" s="214"/>
      <c r="M941" s="16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</row>
    <row r="942" spans="1:49" s="30" customFormat="1" ht="24.75" customHeight="1" x14ac:dyDescent="0.25">
      <c r="A942" s="209" t="s">
        <v>2400</v>
      </c>
      <c r="B942" s="26" t="s">
        <v>280</v>
      </c>
      <c r="C942" s="27" t="s">
        <v>2711</v>
      </c>
      <c r="D942" s="31" t="s">
        <v>614</v>
      </c>
      <c r="E942" s="118">
        <v>-0.43904761904761908</v>
      </c>
      <c r="F942" s="93">
        <v>105</v>
      </c>
      <c r="G942" s="29"/>
      <c r="H942" s="144">
        <v>58.9</v>
      </c>
      <c r="I942" s="22"/>
      <c r="J942" s="23"/>
      <c r="K942" s="24">
        <f t="shared" si="69"/>
        <v>0</v>
      </c>
      <c r="L942" s="214"/>
      <c r="M942" s="16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</row>
    <row r="943" spans="1:49" s="30" customFormat="1" ht="24.75" customHeight="1" x14ac:dyDescent="0.25">
      <c r="A943" s="209" t="s">
        <v>2401</v>
      </c>
      <c r="B943" s="26" t="s">
        <v>280</v>
      </c>
      <c r="C943" s="27" t="s">
        <v>2712</v>
      </c>
      <c r="D943" s="31" t="s">
        <v>586</v>
      </c>
      <c r="E943" s="118">
        <v>-0.37173913043478263</v>
      </c>
      <c r="F943" s="93">
        <v>46</v>
      </c>
      <c r="G943" s="29"/>
      <c r="H943" s="144">
        <v>28.9</v>
      </c>
      <c r="I943" s="22"/>
      <c r="J943" s="23"/>
      <c r="K943" s="24">
        <f t="shared" si="69"/>
        <v>0</v>
      </c>
      <c r="L943" s="214"/>
      <c r="M943" s="16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</row>
    <row r="944" spans="1:49" s="30" customFormat="1" ht="27" customHeight="1" x14ac:dyDescent="0.25">
      <c r="A944" s="209" t="s">
        <v>643</v>
      </c>
      <c r="B944" s="26" t="s">
        <v>515</v>
      </c>
      <c r="C944" s="27" t="s">
        <v>644</v>
      </c>
      <c r="D944" s="31" t="s">
        <v>586</v>
      </c>
      <c r="E944" s="118"/>
      <c r="F944" s="93"/>
      <c r="G944" s="29"/>
      <c r="H944" s="144">
        <v>85.6</v>
      </c>
      <c r="I944" s="22"/>
      <c r="J944" s="23"/>
      <c r="K944" s="24">
        <f t="shared" ref="K944" si="70">H944*J944</f>
        <v>0</v>
      </c>
      <c r="L944" s="214"/>
      <c r="M944" s="16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</row>
    <row r="945" spans="1:49" s="35" customFormat="1" ht="30.75" customHeight="1" x14ac:dyDescent="0.25">
      <c r="A945" s="209" t="s">
        <v>645</v>
      </c>
      <c r="B945" s="32" t="s">
        <v>515</v>
      </c>
      <c r="C945" s="27" t="s">
        <v>644</v>
      </c>
      <c r="D945" s="33" t="s">
        <v>588</v>
      </c>
      <c r="E945" s="118"/>
      <c r="F945" s="94"/>
      <c r="G945" s="34"/>
      <c r="H945" s="144">
        <v>115.9</v>
      </c>
      <c r="I945" s="22"/>
      <c r="J945" s="23"/>
      <c r="K945" s="24">
        <f t="shared" si="69"/>
        <v>0</v>
      </c>
      <c r="L945" s="214"/>
      <c r="M945" s="16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</row>
    <row r="946" spans="1:49" s="30" customFormat="1" ht="27" customHeight="1" x14ac:dyDescent="0.25">
      <c r="A946" s="209" t="s">
        <v>2408</v>
      </c>
      <c r="B946" s="26" t="s">
        <v>515</v>
      </c>
      <c r="C946" s="27" t="s">
        <v>644</v>
      </c>
      <c r="D946" s="31" t="s">
        <v>3531</v>
      </c>
      <c r="E946" s="118"/>
      <c r="F946" s="93"/>
      <c r="G946" s="29"/>
      <c r="H946" s="144">
        <v>120.9</v>
      </c>
      <c r="I946" s="22"/>
      <c r="J946" s="23"/>
      <c r="K946" s="24">
        <f t="shared" ref="K946:K947" si="71">H946*J946</f>
        <v>0</v>
      </c>
      <c r="L946" s="214"/>
      <c r="M946" s="16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</row>
    <row r="947" spans="1:49" s="30" customFormat="1" ht="27" customHeight="1" x14ac:dyDescent="0.25">
      <c r="A947" s="209" t="s">
        <v>2409</v>
      </c>
      <c r="B947" s="26" t="s">
        <v>515</v>
      </c>
      <c r="C947" s="27" t="s">
        <v>2715</v>
      </c>
      <c r="D947" s="31" t="s">
        <v>601</v>
      </c>
      <c r="E947" s="118"/>
      <c r="F947" s="93"/>
      <c r="G947" s="29"/>
      <c r="H947" s="144">
        <v>74.900000000000006</v>
      </c>
      <c r="I947" s="22"/>
      <c r="J947" s="23"/>
      <c r="K947" s="24">
        <f t="shared" si="71"/>
        <v>0</v>
      </c>
      <c r="L947" s="214"/>
      <c r="M947" s="16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</row>
    <row r="948" spans="1:49" s="30" customFormat="1" ht="27" customHeight="1" x14ac:dyDescent="0.25">
      <c r="A948" s="209" t="s">
        <v>646</v>
      </c>
      <c r="B948" s="26" t="s">
        <v>515</v>
      </c>
      <c r="C948" s="27" t="s">
        <v>647</v>
      </c>
      <c r="D948" s="31" t="s">
        <v>590</v>
      </c>
      <c r="E948" s="117"/>
      <c r="F948" s="93"/>
      <c r="G948" s="29"/>
      <c r="H948" s="144">
        <v>104.9</v>
      </c>
      <c r="I948" s="22"/>
      <c r="J948" s="23"/>
      <c r="K948" s="24">
        <f t="shared" si="69"/>
        <v>0</v>
      </c>
      <c r="L948" s="214"/>
      <c r="M948" s="16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</row>
    <row r="949" spans="1:49" s="30" customFormat="1" ht="27" customHeight="1" x14ac:dyDescent="0.25">
      <c r="A949" s="209" t="s">
        <v>2404</v>
      </c>
      <c r="B949" s="26" t="s">
        <v>515</v>
      </c>
      <c r="C949" s="27" t="s">
        <v>2715</v>
      </c>
      <c r="D949" s="31" t="s">
        <v>588</v>
      </c>
      <c r="E949" s="118"/>
      <c r="F949" s="93"/>
      <c r="G949" s="29"/>
      <c r="H949" s="144">
        <v>116.9</v>
      </c>
      <c r="I949" s="22"/>
      <c r="J949" s="23"/>
      <c r="K949" s="24">
        <f t="shared" si="69"/>
        <v>0</v>
      </c>
      <c r="L949" s="214"/>
      <c r="M949" s="16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</row>
    <row r="950" spans="1:49" s="30" customFormat="1" ht="27" customHeight="1" x14ac:dyDescent="0.25">
      <c r="A950" s="209" t="s">
        <v>2405</v>
      </c>
      <c r="B950" s="26" t="s">
        <v>515</v>
      </c>
      <c r="C950" s="27" t="s">
        <v>2716</v>
      </c>
      <c r="D950" s="31" t="s">
        <v>590</v>
      </c>
      <c r="E950" s="118"/>
      <c r="F950" s="93"/>
      <c r="G950" s="29"/>
      <c r="H950" s="144">
        <v>104.9</v>
      </c>
      <c r="I950" s="22"/>
      <c r="J950" s="23"/>
      <c r="K950" s="24">
        <f t="shared" si="69"/>
        <v>0</v>
      </c>
      <c r="L950" s="214"/>
      <c r="M950" s="16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</row>
    <row r="951" spans="1:49" s="25" customFormat="1" ht="27" customHeight="1" x14ac:dyDescent="0.25">
      <c r="A951" s="208" t="s">
        <v>2402</v>
      </c>
      <c r="B951" s="19" t="s">
        <v>515</v>
      </c>
      <c r="C951" s="27" t="s">
        <v>2713</v>
      </c>
      <c r="D951" s="28" t="s">
        <v>601</v>
      </c>
      <c r="E951" s="118"/>
      <c r="F951" s="92"/>
      <c r="G951" s="21"/>
      <c r="H951" s="143">
        <v>73.900000000000006</v>
      </c>
      <c r="I951" s="22"/>
      <c r="J951" s="23"/>
      <c r="K951" s="24">
        <f t="shared" ref="K951" si="72">H951*J951</f>
        <v>0</v>
      </c>
      <c r="L951" s="214"/>
      <c r="M951" s="16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</row>
    <row r="952" spans="1:49" s="30" customFormat="1" ht="27" customHeight="1" x14ac:dyDescent="0.25">
      <c r="A952" s="209" t="s">
        <v>2406</v>
      </c>
      <c r="B952" s="26" t="s">
        <v>515</v>
      </c>
      <c r="C952" s="27" t="s">
        <v>2713</v>
      </c>
      <c r="D952" s="31" t="s">
        <v>590</v>
      </c>
      <c r="E952" s="118"/>
      <c r="F952" s="93"/>
      <c r="G952" s="29"/>
      <c r="H952" s="144">
        <v>104.9</v>
      </c>
      <c r="I952" s="22"/>
      <c r="J952" s="23"/>
      <c r="K952" s="24">
        <f t="shared" si="69"/>
        <v>0</v>
      </c>
      <c r="L952" s="214"/>
      <c r="M952" s="16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</row>
    <row r="953" spans="1:49" s="35" customFormat="1" ht="30.75" customHeight="1" x14ac:dyDescent="0.25">
      <c r="A953" s="209" t="s">
        <v>1042</v>
      </c>
      <c r="B953" s="32" t="s">
        <v>515</v>
      </c>
      <c r="C953" s="27" t="s">
        <v>564</v>
      </c>
      <c r="D953" s="31" t="s">
        <v>586</v>
      </c>
      <c r="E953" s="118"/>
      <c r="F953" s="93"/>
      <c r="G953" s="34"/>
      <c r="H953" s="144">
        <v>86.9</v>
      </c>
      <c r="I953" s="22"/>
      <c r="J953" s="23"/>
      <c r="K953" s="24">
        <f t="shared" si="69"/>
        <v>0</v>
      </c>
      <c r="L953" s="214"/>
      <c r="M953" s="16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</row>
    <row r="954" spans="1:49" s="30" customFormat="1" ht="27" customHeight="1" x14ac:dyDescent="0.25">
      <c r="A954" s="209" t="s">
        <v>1041</v>
      </c>
      <c r="B954" s="26" t="s">
        <v>515</v>
      </c>
      <c r="C954" s="27" t="s">
        <v>564</v>
      </c>
      <c r="D954" s="31" t="s">
        <v>588</v>
      </c>
      <c r="E954" s="118"/>
      <c r="F954" s="93"/>
      <c r="G954" s="29"/>
      <c r="H954" s="144">
        <v>119.9</v>
      </c>
      <c r="I954" s="22"/>
      <c r="J954" s="23"/>
      <c r="K954" s="24">
        <f t="shared" ref="K954:K955" si="73">H954*J954</f>
        <v>0</v>
      </c>
      <c r="L954" s="214"/>
      <c r="M954" s="16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</row>
    <row r="955" spans="1:49" s="30" customFormat="1" ht="24.75" customHeight="1" x14ac:dyDescent="0.25">
      <c r="A955" s="209" t="s">
        <v>2415</v>
      </c>
      <c r="B955" s="26" t="s">
        <v>515</v>
      </c>
      <c r="C955" s="27" t="s">
        <v>564</v>
      </c>
      <c r="D955" s="31" t="s">
        <v>641</v>
      </c>
      <c r="E955" s="118"/>
      <c r="F955" s="93"/>
      <c r="G955" s="29"/>
      <c r="H955" s="144">
        <v>144.9</v>
      </c>
      <c r="I955" s="22"/>
      <c r="J955" s="23"/>
      <c r="K955" s="24">
        <f t="shared" si="73"/>
        <v>0</v>
      </c>
      <c r="L955" s="214"/>
      <c r="M955" s="16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</row>
    <row r="956" spans="1:49" s="30" customFormat="1" ht="27" customHeight="1" x14ac:dyDescent="0.25">
      <c r="A956" s="209" t="s">
        <v>642</v>
      </c>
      <c r="B956" s="26" t="s">
        <v>515</v>
      </c>
      <c r="C956" s="27" t="s">
        <v>564</v>
      </c>
      <c r="D956" s="31" t="s">
        <v>590</v>
      </c>
      <c r="E956" s="118"/>
      <c r="F956" s="93"/>
      <c r="G956" s="34"/>
      <c r="H956" s="144">
        <v>104.9</v>
      </c>
      <c r="I956" s="22"/>
      <c r="J956" s="23"/>
      <c r="K956" s="24">
        <f t="shared" si="69"/>
        <v>0</v>
      </c>
      <c r="L956" s="214"/>
      <c r="M956" s="16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</row>
    <row r="957" spans="1:49" s="30" customFormat="1" ht="27" customHeight="1" x14ac:dyDescent="0.25">
      <c r="A957" s="209" t="s">
        <v>2407</v>
      </c>
      <c r="B957" s="26" t="s">
        <v>515</v>
      </c>
      <c r="C957" s="27" t="s">
        <v>2717</v>
      </c>
      <c r="D957" s="31" t="s">
        <v>590</v>
      </c>
      <c r="E957" s="118"/>
      <c r="F957" s="93"/>
      <c r="G957" s="34"/>
      <c r="H957" s="144">
        <v>104.9</v>
      </c>
      <c r="I957" s="22"/>
      <c r="J957" s="23"/>
      <c r="K957" s="24">
        <f t="shared" si="69"/>
        <v>0</v>
      </c>
      <c r="L957" s="214"/>
      <c r="M957" s="16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</row>
    <row r="958" spans="1:49" s="25" customFormat="1" ht="27" customHeight="1" x14ac:dyDescent="0.25">
      <c r="A958" s="208" t="s">
        <v>2410</v>
      </c>
      <c r="B958" s="19" t="s">
        <v>515</v>
      </c>
      <c r="C958" s="27" t="s">
        <v>2718</v>
      </c>
      <c r="D958" s="28" t="s">
        <v>678</v>
      </c>
      <c r="E958" s="118"/>
      <c r="F958" s="92"/>
      <c r="G958" s="21"/>
      <c r="H958" s="143">
        <v>104.9</v>
      </c>
      <c r="I958" s="22"/>
      <c r="J958" s="23"/>
      <c r="K958" s="24">
        <f t="shared" si="69"/>
        <v>0</v>
      </c>
      <c r="L958" s="214"/>
      <c r="M958" s="16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</row>
    <row r="959" spans="1:49" s="30" customFormat="1" ht="24.75" customHeight="1" x14ac:dyDescent="0.25">
      <c r="A959" s="209" t="s">
        <v>2411</v>
      </c>
      <c r="B959" s="26" t="s">
        <v>515</v>
      </c>
      <c r="C959" s="27" t="s">
        <v>2719</v>
      </c>
      <c r="D959" s="31" t="s">
        <v>588</v>
      </c>
      <c r="E959" s="118"/>
      <c r="F959" s="93"/>
      <c r="G959" s="29"/>
      <c r="H959" s="144">
        <v>119.9</v>
      </c>
      <c r="I959" s="22"/>
      <c r="J959" s="23"/>
      <c r="K959" s="24">
        <f t="shared" si="69"/>
        <v>0</v>
      </c>
      <c r="L959" s="214"/>
      <c r="M959" s="16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</row>
    <row r="960" spans="1:49" s="30" customFormat="1" ht="24.75" customHeight="1" x14ac:dyDescent="0.25">
      <c r="A960" s="209" t="s">
        <v>2412</v>
      </c>
      <c r="B960" s="26" t="s">
        <v>515</v>
      </c>
      <c r="C960" s="27" t="s">
        <v>2720</v>
      </c>
      <c r="D960" s="31" t="s">
        <v>588</v>
      </c>
      <c r="E960" s="118"/>
      <c r="F960" s="93"/>
      <c r="G960" s="29"/>
      <c r="H960" s="144">
        <v>120.9</v>
      </c>
      <c r="I960" s="22"/>
      <c r="J960" s="23"/>
      <c r="K960" s="24">
        <f t="shared" si="69"/>
        <v>0</v>
      </c>
      <c r="L960" s="214"/>
      <c r="M960" s="16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</row>
    <row r="961" spans="1:49" s="30" customFormat="1" ht="24.75" customHeight="1" x14ac:dyDescent="0.25">
      <c r="A961" s="209" t="s">
        <v>2413</v>
      </c>
      <c r="B961" s="26" t="s">
        <v>515</v>
      </c>
      <c r="C961" s="27" t="s">
        <v>564</v>
      </c>
      <c r="D961" s="31" t="s">
        <v>3388</v>
      </c>
      <c r="E961" s="118"/>
      <c r="F961" s="93"/>
      <c r="G961" s="29"/>
      <c r="H961" s="144">
        <v>42.9</v>
      </c>
      <c r="I961" s="22"/>
      <c r="J961" s="23"/>
      <c r="K961" s="24">
        <f t="shared" si="69"/>
        <v>0</v>
      </c>
      <c r="L961" s="214"/>
      <c r="M961" s="16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</row>
    <row r="962" spans="1:49" s="30" customFormat="1" ht="24.75" customHeight="1" x14ac:dyDescent="0.25">
      <c r="A962" s="209" t="s">
        <v>2414</v>
      </c>
      <c r="B962" s="26" t="s">
        <v>515</v>
      </c>
      <c r="C962" s="27" t="s">
        <v>2714</v>
      </c>
      <c r="D962" s="31" t="s">
        <v>586</v>
      </c>
      <c r="E962" s="118"/>
      <c r="F962" s="93"/>
      <c r="G962" s="29"/>
      <c r="H962" s="144">
        <v>87.9</v>
      </c>
      <c r="I962" s="22"/>
      <c r="J962" s="23"/>
      <c r="K962" s="24">
        <f t="shared" ref="K962:K963" si="74">H962*J962</f>
        <v>0</v>
      </c>
      <c r="L962" s="214"/>
      <c r="M962" s="16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</row>
    <row r="963" spans="1:49" s="30" customFormat="1" ht="27" customHeight="1" x14ac:dyDescent="0.25">
      <c r="A963" s="209" t="s">
        <v>2403</v>
      </c>
      <c r="B963" s="26" t="s">
        <v>515</v>
      </c>
      <c r="C963" s="27" t="s">
        <v>2714</v>
      </c>
      <c r="D963" s="31" t="s">
        <v>588</v>
      </c>
      <c r="E963" s="117"/>
      <c r="F963" s="93"/>
      <c r="G963" s="29"/>
      <c r="H963" s="144">
        <v>119.9</v>
      </c>
      <c r="I963" s="22"/>
      <c r="J963" s="23"/>
      <c r="K963" s="24">
        <f t="shared" si="74"/>
        <v>0</v>
      </c>
      <c r="L963" s="214"/>
      <c r="M963" s="16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</row>
    <row r="964" spans="1:49" s="25" customFormat="1" ht="27" customHeight="1" x14ac:dyDescent="0.25">
      <c r="A964" s="208" t="s">
        <v>649</v>
      </c>
      <c r="B964" s="19" t="s">
        <v>55</v>
      </c>
      <c r="C964" s="27" t="s">
        <v>56</v>
      </c>
      <c r="D964" s="28" t="s">
        <v>614</v>
      </c>
      <c r="E964" s="118">
        <v>-0.3702898550724637</v>
      </c>
      <c r="F964" s="92">
        <v>138</v>
      </c>
      <c r="G964" s="21"/>
      <c r="H964" s="143">
        <v>86.9</v>
      </c>
      <c r="I964" s="22"/>
      <c r="J964" s="23"/>
      <c r="K964" s="24">
        <f t="shared" si="69"/>
        <v>0</v>
      </c>
      <c r="L964" s="214"/>
      <c r="M964" s="16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</row>
    <row r="965" spans="1:49" s="30" customFormat="1" ht="27" customHeight="1" x14ac:dyDescent="0.25">
      <c r="A965" s="209" t="s">
        <v>2416</v>
      </c>
      <c r="B965" s="26" t="s">
        <v>55</v>
      </c>
      <c r="C965" s="27" t="s">
        <v>2721</v>
      </c>
      <c r="D965" s="31" t="s">
        <v>586</v>
      </c>
      <c r="E965" s="118">
        <v>-0.34672897196261676</v>
      </c>
      <c r="F965" s="93">
        <v>107</v>
      </c>
      <c r="G965" s="29"/>
      <c r="H965" s="144">
        <v>69.900000000000006</v>
      </c>
      <c r="I965" s="22"/>
      <c r="J965" s="23"/>
      <c r="K965" s="24">
        <f t="shared" si="69"/>
        <v>0</v>
      </c>
      <c r="L965" s="214"/>
      <c r="M965" s="16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</row>
    <row r="966" spans="1:49" s="35" customFormat="1" ht="27" customHeight="1" x14ac:dyDescent="0.25">
      <c r="A966" s="209" t="s">
        <v>2417</v>
      </c>
      <c r="B966" s="32" t="s">
        <v>55</v>
      </c>
      <c r="C966" s="27" t="s">
        <v>56</v>
      </c>
      <c r="D966" s="31" t="s">
        <v>586</v>
      </c>
      <c r="E966" s="118">
        <v>-0.34672897196261676</v>
      </c>
      <c r="F966" s="93">
        <v>107</v>
      </c>
      <c r="G966" s="34"/>
      <c r="H966" s="144">
        <v>69.900000000000006</v>
      </c>
      <c r="I966" s="22"/>
      <c r="J966" s="23"/>
      <c r="K966" s="24">
        <f t="shared" si="69"/>
        <v>0</v>
      </c>
      <c r="L966" s="214"/>
      <c r="M966" s="16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</row>
    <row r="967" spans="1:49" s="35" customFormat="1" ht="30.75" customHeight="1" x14ac:dyDescent="0.25">
      <c r="A967" s="209" t="s">
        <v>2418</v>
      </c>
      <c r="B967" s="32" t="s">
        <v>58</v>
      </c>
      <c r="C967" s="27" t="s">
        <v>59</v>
      </c>
      <c r="D967" s="33" t="s">
        <v>934</v>
      </c>
      <c r="E967" s="118">
        <v>-0.62459016393442623</v>
      </c>
      <c r="F967" s="94">
        <v>61</v>
      </c>
      <c r="G967" s="34"/>
      <c r="H967" s="144">
        <v>22.9</v>
      </c>
      <c r="I967" s="22"/>
      <c r="J967" s="23"/>
      <c r="K967" s="24">
        <f t="shared" si="69"/>
        <v>0</v>
      </c>
      <c r="L967" s="214"/>
      <c r="M967" s="16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</row>
    <row r="968" spans="1:49" s="30" customFormat="1" ht="27" customHeight="1" x14ac:dyDescent="0.25">
      <c r="A968" s="209" t="s">
        <v>650</v>
      </c>
      <c r="B968" s="26" t="s">
        <v>65</v>
      </c>
      <c r="C968" s="27" t="s">
        <v>651</v>
      </c>
      <c r="D968" s="31" t="s">
        <v>614</v>
      </c>
      <c r="E968" s="118">
        <v>-0.63055555555555554</v>
      </c>
      <c r="F968" s="93">
        <v>108</v>
      </c>
      <c r="G968" s="29"/>
      <c r="H968" s="144">
        <v>39.9</v>
      </c>
      <c r="I968" s="22"/>
      <c r="J968" s="23"/>
      <c r="K968" s="24">
        <f t="shared" si="69"/>
        <v>0</v>
      </c>
      <c r="L968" s="214"/>
      <c r="M968" s="16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</row>
    <row r="969" spans="1:49" s="25" customFormat="1" ht="27" customHeight="1" x14ac:dyDescent="0.25">
      <c r="A969" s="208" t="s">
        <v>652</v>
      </c>
      <c r="B969" s="19" t="s">
        <v>284</v>
      </c>
      <c r="C969" s="20" t="s">
        <v>285</v>
      </c>
      <c r="D969" s="68" t="s">
        <v>653</v>
      </c>
      <c r="E969" s="119">
        <v>-0.73058823529411765</v>
      </c>
      <c r="F969" s="92">
        <v>85</v>
      </c>
      <c r="G969" s="21"/>
      <c r="H969" s="143">
        <v>22.9</v>
      </c>
      <c r="I969" s="69"/>
      <c r="J969" s="70"/>
      <c r="K969" s="24">
        <f t="shared" ref="K969:K1184" si="75">H969*J969</f>
        <v>0</v>
      </c>
      <c r="L969" s="214"/>
      <c r="M969" s="16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</row>
    <row r="970" spans="1:49" s="30" customFormat="1" ht="27" customHeight="1" x14ac:dyDescent="0.25">
      <c r="A970" s="209" t="s">
        <v>2419</v>
      </c>
      <c r="B970" s="26" t="s">
        <v>284</v>
      </c>
      <c r="C970" s="27" t="s">
        <v>284</v>
      </c>
      <c r="D970" s="31" t="s">
        <v>3527</v>
      </c>
      <c r="E970" s="118">
        <v>-0.40333333333333338</v>
      </c>
      <c r="F970" s="93">
        <v>30</v>
      </c>
      <c r="G970" s="29"/>
      <c r="H970" s="144">
        <v>17.899999999999999</v>
      </c>
      <c r="I970" s="22"/>
      <c r="J970" s="23"/>
      <c r="K970" s="24">
        <f t="shared" ref="K970:K1121" si="76">H970*J970</f>
        <v>0</v>
      </c>
      <c r="L970" s="214"/>
      <c r="M970" s="16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</row>
    <row r="971" spans="1:49" s="25" customFormat="1" ht="27" customHeight="1" x14ac:dyDescent="0.25">
      <c r="A971" s="208" t="s">
        <v>2420</v>
      </c>
      <c r="B971" s="19" t="s">
        <v>71</v>
      </c>
      <c r="C971" s="27" t="s">
        <v>2722</v>
      </c>
      <c r="D971" s="28" t="s">
        <v>1538</v>
      </c>
      <c r="E971" s="118">
        <v>-0.37954545454545452</v>
      </c>
      <c r="F971" s="92">
        <v>132</v>
      </c>
      <c r="G971" s="21"/>
      <c r="H971" s="143">
        <v>81.900000000000006</v>
      </c>
      <c r="I971" s="22"/>
      <c r="J971" s="23"/>
      <c r="K971" s="24">
        <f t="shared" si="76"/>
        <v>0</v>
      </c>
      <c r="L971" s="214"/>
      <c r="M971" s="16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</row>
    <row r="972" spans="1:49" s="35" customFormat="1" ht="30.75" customHeight="1" x14ac:dyDescent="0.25">
      <c r="A972" s="209" t="s">
        <v>2421</v>
      </c>
      <c r="B972" s="32" t="s">
        <v>71</v>
      </c>
      <c r="C972" s="27" t="s">
        <v>2722</v>
      </c>
      <c r="D972" s="33" t="s">
        <v>3531</v>
      </c>
      <c r="E972" s="118">
        <v>-0.37950310559006206</v>
      </c>
      <c r="F972" s="94">
        <v>161</v>
      </c>
      <c r="G972" s="34"/>
      <c r="H972" s="144">
        <v>99.9</v>
      </c>
      <c r="I972" s="22"/>
      <c r="J972" s="23"/>
      <c r="K972" s="24">
        <f t="shared" si="76"/>
        <v>0</v>
      </c>
      <c r="L972" s="214"/>
      <c r="M972" s="16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</row>
    <row r="973" spans="1:49" s="25" customFormat="1" ht="27" customHeight="1" x14ac:dyDescent="0.25">
      <c r="A973" s="208" t="s">
        <v>2424</v>
      </c>
      <c r="B973" s="19" t="s">
        <v>71</v>
      </c>
      <c r="C973" s="27" t="s">
        <v>72</v>
      </c>
      <c r="D973" s="28" t="s">
        <v>3340</v>
      </c>
      <c r="E973" s="118">
        <v>-0.38395061728395063</v>
      </c>
      <c r="F973" s="92">
        <v>81</v>
      </c>
      <c r="G973" s="21"/>
      <c r="H973" s="143">
        <v>49.9</v>
      </c>
      <c r="I973" s="22"/>
      <c r="J973" s="23"/>
      <c r="K973" s="24">
        <f t="shared" ref="K973" si="77">H973*J973</f>
        <v>0</v>
      </c>
      <c r="L973" s="214"/>
      <c r="M973" s="16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</row>
    <row r="974" spans="1:49" s="30" customFormat="1" ht="36.6" customHeight="1" x14ac:dyDescent="0.25">
      <c r="A974" s="209" t="s">
        <v>654</v>
      </c>
      <c r="B974" s="26" t="s">
        <v>71</v>
      </c>
      <c r="C974" s="27" t="s">
        <v>72</v>
      </c>
      <c r="D974" s="31" t="s">
        <v>586</v>
      </c>
      <c r="E974" s="118">
        <v>-0.39561403508771925</v>
      </c>
      <c r="F974" s="93">
        <v>114</v>
      </c>
      <c r="G974" s="29"/>
      <c r="H974" s="144">
        <v>68.900000000000006</v>
      </c>
      <c r="I974" s="22"/>
      <c r="J974" s="23"/>
      <c r="K974" s="24">
        <f t="shared" ref="K974" si="78">H974*J974</f>
        <v>0</v>
      </c>
      <c r="L974" s="214"/>
      <c r="M974" s="16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</row>
    <row r="975" spans="1:49" s="30" customFormat="1" ht="27" customHeight="1" x14ac:dyDescent="0.25">
      <c r="A975" s="209" t="s">
        <v>655</v>
      </c>
      <c r="B975" s="26" t="s">
        <v>71</v>
      </c>
      <c r="C975" s="27" t="s">
        <v>72</v>
      </c>
      <c r="D975" s="31" t="s">
        <v>661</v>
      </c>
      <c r="E975" s="118">
        <v>-0.43956834532374095</v>
      </c>
      <c r="F975" s="93">
        <v>139</v>
      </c>
      <c r="G975" s="29"/>
      <c r="H975" s="144">
        <v>77.900000000000006</v>
      </c>
      <c r="I975" s="22"/>
      <c r="J975" s="23"/>
      <c r="K975" s="24">
        <f t="shared" si="76"/>
        <v>0</v>
      </c>
      <c r="L975" s="214"/>
      <c r="M975" s="16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</row>
    <row r="976" spans="1:49" s="30" customFormat="1" ht="24.75" customHeight="1" x14ac:dyDescent="0.25">
      <c r="A976" s="209" t="s">
        <v>656</v>
      </c>
      <c r="B976" s="26" t="s">
        <v>71</v>
      </c>
      <c r="C976" s="27" t="s">
        <v>72</v>
      </c>
      <c r="D976" s="31" t="s">
        <v>588</v>
      </c>
      <c r="E976" s="118">
        <v>-0.37405063291139234</v>
      </c>
      <c r="F976" s="93">
        <v>158</v>
      </c>
      <c r="G976" s="29"/>
      <c r="H976" s="144">
        <v>98.9</v>
      </c>
      <c r="I976" s="22"/>
      <c r="J976" s="23"/>
      <c r="K976" s="24">
        <f t="shared" ref="K976" si="79">H976*J976</f>
        <v>0</v>
      </c>
      <c r="L976" s="214"/>
      <c r="M976" s="16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</row>
    <row r="977" spans="1:49" s="30" customFormat="1" ht="24.75" customHeight="1" x14ac:dyDescent="0.25">
      <c r="A977" s="209" t="s">
        <v>659</v>
      </c>
      <c r="B977" s="26" t="s">
        <v>71</v>
      </c>
      <c r="C977" s="27" t="s">
        <v>74</v>
      </c>
      <c r="D977" s="31" t="s">
        <v>586</v>
      </c>
      <c r="E977" s="118">
        <v>-0.39561403508771925</v>
      </c>
      <c r="F977" s="93">
        <v>114</v>
      </c>
      <c r="G977" s="29"/>
      <c r="H977" s="144">
        <v>68.900000000000006</v>
      </c>
      <c r="I977" s="22"/>
      <c r="J977" s="23"/>
      <c r="K977" s="24">
        <f t="shared" ref="K977" si="80">H977*J977</f>
        <v>0</v>
      </c>
      <c r="L977" s="214"/>
      <c r="M977" s="16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</row>
    <row r="978" spans="1:49" s="30" customFormat="1" ht="24.75" customHeight="1" x14ac:dyDescent="0.25">
      <c r="A978" s="209" t="s">
        <v>660</v>
      </c>
      <c r="B978" s="26" t="s">
        <v>71</v>
      </c>
      <c r="C978" s="27" t="s">
        <v>74</v>
      </c>
      <c r="D978" s="31" t="s">
        <v>661</v>
      </c>
      <c r="E978" s="118">
        <v>-0.41079136690647478</v>
      </c>
      <c r="F978" s="93">
        <v>139</v>
      </c>
      <c r="G978" s="29"/>
      <c r="H978" s="144">
        <v>81.900000000000006</v>
      </c>
      <c r="I978" s="22"/>
      <c r="J978" s="23"/>
      <c r="K978" s="24">
        <f t="shared" si="76"/>
        <v>0</v>
      </c>
      <c r="L978" s="214"/>
      <c r="M978" s="16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</row>
    <row r="979" spans="1:49" s="30" customFormat="1" ht="24.75" customHeight="1" x14ac:dyDescent="0.25">
      <c r="A979" s="209" t="s">
        <v>658</v>
      </c>
      <c r="B979" s="26" t="s">
        <v>71</v>
      </c>
      <c r="C979" s="27" t="s">
        <v>2723</v>
      </c>
      <c r="D979" s="31" t="s">
        <v>590</v>
      </c>
      <c r="E979" s="118">
        <v>-0.40534351145038161</v>
      </c>
      <c r="F979" s="93">
        <v>131</v>
      </c>
      <c r="G979" s="29"/>
      <c r="H979" s="144">
        <v>77.900000000000006</v>
      </c>
      <c r="I979" s="22"/>
      <c r="J979" s="23"/>
      <c r="K979" s="24">
        <f t="shared" si="76"/>
        <v>0</v>
      </c>
      <c r="L979" s="214"/>
      <c r="M979" s="16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</row>
    <row r="980" spans="1:49" s="30" customFormat="1" ht="24.75" customHeight="1" x14ac:dyDescent="0.25">
      <c r="A980" s="209" t="s">
        <v>1044</v>
      </c>
      <c r="B980" s="26" t="s">
        <v>71</v>
      </c>
      <c r="C980" s="27" t="s">
        <v>662</v>
      </c>
      <c r="D980" s="31" t="s">
        <v>588</v>
      </c>
      <c r="E980" s="212">
        <v>-0.41202531645569618</v>
      </c>
      <c r="F980" s="93">
        <v>158</v>
      </c>
      <c r="G980" s="29"/>
      <c r="H980" s="144">
        <v>92.9</v>
      </c>
      <c r="I980" s="22"/>
      <c r="J980" s="23"/>
      <c r="K980" s="24">
        <f t="shared" si="76"/>
        <v>0</v>
      </c>
      <c r="L980" s="214"/>
      <c r="M980" s="16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</row>
    <row r="981" spans="1:49" s="30" customFormat="1" ht="27" customHeight="1" x14ac:dyDescent="0.25">
      <c r="A981" s="209" t="s">
        <v>2423</v>
      </c>
      <c r="B981" s="26" t="s">
        <v>71</v>
      </c>
      <c r="C981" s="27" t="s">
        <v>1127</v>
      </c>
      <c r="D981" s="31" t="s">
        <v>586</v>
      </c>
      <c r="E981" s="118">
        <v>-0.38684210526315782</v>
      </c>
      <c r="F981" s="93">
        <v>114</v>
      </c>
      <c r="G981" s="29"/>
      <c r="H981" s="144">
        <v>69.900000000000006</v>
      </c>
      <c r="I981" s="22"/>
      <c r="J981" s="23"/>
      <c r="K981" s="24">
        <f t="shared" ref="K981" si="81">H981*J981</f>
        <v>0</v>
      </c>
      <c r="L981" s="214"/>
      <c r="M981" s="16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</row>
    <row r="982" spans="1:49" s="30" customFormat="1" ht="24.75" customHeight="1" x14ac:dyDescent="0.25">
      <c r="A982" s="209" t="s">
        <v>1043</v>
      </c>
      <c r="B982" s="26" t="s">
        <v>71</v>
      </c>
      <c r="C982" s="27" t="s">
        <v>1127</v>
      </c>
      <c r="D982" s="31" t="s">
        <v>661</v>
      </c>
      <c r="E982" s="118">
        <v>-0.39640287769784166</v>
      </c>
      <c r="F982" s="93">
        <v>139</v>
      </c>
      <c r="G982" s="29"/>
      <c r="H982" s="144">
        <v>83.9</v>
      </c>
      <c r="I982" s="22"/>
      <c r="J982" s="23"/>
      <c r="K982" s="24">
        <f t="shared" si="76"/>
        <v>0</v>
      </c>
      <c r="L982" s="214"/>
      <c r="M982" s="16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</row>
    <row r="983" spans="1:49" s="30" customFormat="1" ht="24.75" customHeight="1" x14ac:dyDescent="0.25">
      <c r="A983" s="209" t="s">
        <v>657</v>
      </c>
      <c r="B983" s="26" t="s">
        <v>71</v>
      </c>
      <c r="C983" s="27" t="s">
        <v>2724</v>
      </c>
      <c r="D983" s="31" t="s">
        <v>588</v>
      </c>
      <c r="E983" s="118">
        <v>-0.3993670886075949</v>
      </c>
      <c r="F983" s="93">
        <v>158</v>
      </c>
      <c r="G983" s="29"/>
      <c r="H983" s="144">
        <v>94.9</v>
      </c>
      <c r="I983" s="22"/>
      <c r="J983" s="23"/>
      <c r="K983" s="24">
        <f t="shared" si="76"/>
        <v>0</v>
      </c>
      <c r="L983" s="214"/>
      <c r="M983" s="16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</row>
    <row r="984" spans="1:49" s="35" customFormat="1" ht="30.75" customHeight="1" x14ac:dyDescent="0.25">
      <c r="A984" s="209" t="s">
        <v>2422</v>
      </c>
      <c r="B984" s="32" t="s">
        <v>71</v>
      </c>
      <c r="C984" s="27" t="s">
        <v>2725</v>
      </c>
      <c r="D984" s="33" t="s">
        <v>1537</v>
      </c>
      <c r="E984" s="118">
        <v>-0.38479999999999998</v>
      </c>
      <c r="F984" s="94">
        <v>125</v>
      </c>
      <c r="G984" s="34"/>
      <c r="H984" s="144">
        <v>76.900000000000006</v>
      </c>
      <c r="I984" s="22"/>
      <c r="J984" s="23"/>
      <c r="K984" s="24">
        <f t="shared" si="76"/>
        <v>0</v>
      </c>
      <c r="L984" s="214"/>
      <c r="M984" s="16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</row>
    <row r="985" spans="1:49" s="30" customFormat="1" ht="27" customHeight="1" x14ac:dyDescent="0.25">
      <c r="A985" s="209" t="s">
        <v>2425</v>
      </c>
      <c r="B985" s="26" t="s">
        <v>71</v>
      </c>
      <c r="C985" s="27" t="s">
        <v>2725</v>
      </c>
      <c r="D985" s="31" t="s">
        <v>1536</v>
      </c>
      <c r="E985" s="117">
        <v>-0.38627450980392153</v>
      </c>
      <c r="F985" s="93">
        <v>153</v>
      </c>
      <c r="G985" s="29"/>
      <c r="H985" s="144">
        <v>93.9</v>
      </c>
      <c r="I985" s="22"/>
      <c r="J985" s="23"/>
      <c r="K985" s="24">
        <f t="shared" ref="K985" si="82">H985*J985</f>
        <v>0</v>
      </c>
      <c r="L985" s="214"/>
      <c r="M985" s="16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</row>
    <row r="986" spans="1:49" s="30" customFormat="1" ht="27" customHeight="1" x14ac:dyDescent="0.25">
      <c r="A986" s="209" t="s">
        <v>2426</v>
      </c>
      <c r="B986" s="26" t="s">
        <v>71</v>
      </c>
      <c r="C986" s="27" t="s">
        <v>2726</v>
      </c>
      <c r="D986" s="31" t="s">
        <v>590</v>
      </c>
      <c r="E986" s="117">
        <v>-0.34427480916030528</v>
      </c>
      <c r="F986" s="93">
        <v>131</v>
      </c>
      <c r="G986" s="29"/>
      <c r="H986" s="144">
        <v>85.9</v>
      </c>
      <c r="I986" s="22"/>
      <c r="J986" s="23"/>
      <c r="K986" s="24">
        <f t="shared" si="76"/>
        <v>0</v>
      </c>
      <c r="L986" s="214"/>
      <c r="M986" s="16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</row>
    <row r="987" spans="1:49" s="30" customFormat="1" ht="27" customHeight="1" x14ac:dyDescent="0.25">
      <c r="A987" s="209" t="s">
        <v>2427</v>
      </c>
      <c r="B987" s="26" t="s">
        <v>71</v>
      </c>
      <c r="C987" s="27" t="s">
        <v>2728</v>
      </c>
      <c r="D987" s="31" t="s">
        <v>586</v>
      </c>
      <c r="E987" s="118">
        <v>-0.36929824561403501</v>
      </c>
      <c r="F987" s="93">
        <v>114</v>
      </c>
      <c r="G987" s="29"/>
      <c r="H987" s="144">
        <v>71.900000000000006</v>
      </c>
      <c r="I987" s="22"/>
      <c r="J987" s="23"/>
      <c r="K987" s="24">
        <f t="shared" si="76"/>
        <v>0</v>
      </c>
      <c r="L987" s="214"/>
      <c r="M987" s="16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</row>
    <row r="988" spans="1:49" s="30" customFormat="1" ht="27" customHeight="1" x14ac:dyDescent="0.25">
      <c r="A988" s="209" t="s">
        <v>1331</v>
      </c>
      <c r="B988" s="26" t="s">
        <v>71</v>
      </c>
      <c r="C988" s="27" t="s">
        <v>2727</v>
      </c>
      <c r="D988" s="31" t="s">
        <v>661</v>
      </c>
      <c r="E988" s="118">
        <v>-0.35323741007194243</v>
      </c>
      <c r="F988" s="93">
        <v>139</v>
      </c>
      <c r="G988" s="29"/>
      <c r="H988" s="144">
        <v>89.9</v>
      </c>
      <c r="I988" s="22"/>
      <c r="J988" s="23"/>
      <c r="K988" s="24">
        <f t="shared" ref="K988" si="83">H988*J988</f>
        <v>0</v>
      </c>
      <c r="L988" s="214"/>
      <c r="M988" s="16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</row>
    <row r="989" spans="1:49" s="30" customFormat="1" ht="27" customHeight="1" x14ac:dyDescent="0.25">
      <c r="A989" s="209" t="s">
        <v>2428</v>
      </c>
      <c r="B989" s="26" t="s">
        <v>71</v>
      </c>
      <c r="C989" s="27" t="s">
        <v>2727</v>
      </c>
      <c r="D989" s="31" t="s">
        <v>1114</v>
      </c>
      <c r="E989" s="118">
        <v>-0.40762711864406775</v>
      </c>
      <c r="F989" s="93">
        <v>118</v>
      </c>
      <c r="G989" s="29"/>
      <c r="H989" s="144">
        <v>69.900000000000006</v>
      </c>
      <c r="I989" s="22"/>
      <c r="J989" s="23"/>
      <c r="K989" s="24">
        <f t="shared" si="76"/>
        <v>0</v>
      </c>
      <c r="L989" s="214"/>
      <c r="M989" s="16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</row>
    <row r="990" spans="1:49" s="30" customFormat="1" ht="27" customHeight="1" x14ac:dyDescent="0.25">
      <c r="A990" s="209" t="s">
        <v>2429</v>
      </c>
      <c r="B990" s="26" t="s">
        <v>71</v>
      </c>
      <c r="C990" s="27" t="s">
        <v>2729</v>
      </c>
      <c r="D990" s="31" t="s">
        <v>1114</v>
      </c>
      <c r="E990" s="118">
        <v>-0.39067796610169486</v>
      </c>
      <c r="F990" s="93">
        <v>118</v>
      </c>
      <c r="G990" s="29"/>
      <c r="H990" s="144">
        <v>71.900000000000006</v>
      </c>
      <c r="I990" s="22"/>
      <c r="J990" s="23"/>
      <c r="K990" s="24">
        <f t="shared" si="76"/>
        <v>0</v>
      </c>
      <c r="L990" s="214"/>
      <c r="M990" s="16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</row>
    <row r="991" spans="1:49" s="35" customFormat="1" ht="30.75" customHeight="1" x14ac:dyDescent="0.25">
      <c r="A991" s="209" t="s">
        <v>663</v>
      </c>
      <c r="B991" s="32" t="s">
        <v>77</v>
      </c>
      <c r="C991" s="27" t="s">
        <v>78</v>
      </c>
      <c r="D991" s="31" t="s">
        <v>588</v>
      </c>
      <c r="E991" s="118">
        <v>-0.73815789473684212</v>
      </c>
      <c r="F991" s="93">
        <v>76</v>
      </c>
      <c r="G991" s="34"/>
      <c r="H991" s="144">
        <v>19.899999999999999</v>
      </c>
      <c r="I991" s="22"/>
      <c r="J991" s="23"/>
      <c r="K991" s="24">
        <f t="shared" si="76"/>
        <v>0</v>
      </c>
      <c r="L991" s="214"/>
      <c r="M991" s="16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</row>
    <row r="992" spans="1:49" s="30" customFormat="1" ht="27" customHeight="1" x14ac:dyDescent="0.25">
      <c r="A992" s="209" t="s">
        <v>664</v>
      </c>
      <c r="B992" s="26" t="s">
        <v>77</v>
      </c>
      <c r="C992" s="27" t="s">
        <v>78</v>
      </c>
      <c r="D992" s="31" t="s">
        <v>590</v>
      </c>
      <c r="E992" s="118">
        <v>-0.79589041095890412</v>
      </c>
      <c r="F992" s="93">
        <v>73</v>
      </c>
      <c r="G992" s="34"/>
      <c r="H992" s="144">
        <v>14.9</v>
      </c>
      <c r="I992" s="22"/>
      <c r="J992" s="23"/>
      <c r="K992" s="24">
        <f t="shared" si="76"/>
        <v>0</v>
      </c>
      <c r="L992" s="214"/>
      <c r="M992" s="16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</row>
    <row r="993" spans="1:49" s="30" customFormat="1" ht="27" customHeight="1" x14ac:dyDescent="0.25">
      <c r="A993" s="209" t="s">
        <v>665</v>
      </c>
      <c r="B993" s="26" t="s">
        <v>77</v>
      </c>
      <c r="C993" s="27" t="s">
        <v>666</v>
      </c>
      <c r="D993" s="31" t="s">
        <v>590</v>
      </c>
      <c r="E993" s="118">
        <v>-0.78219178082191787</v>
      </c>
      <c r="F993" s="93">
        <v>73</v>
      </c>
      <c r="G993" s="34"/>
      <c r="H993" s="144">
        <v>15.9</v>
      </c>
      <c r="I993" s="22"/>
      <c r="J993" s="23"/>
      <c r="K993" s="24">
        <f t="shared" si="76"/>
        <v>0</v>
      </c>
      <c r="L993" s="214"/>
      <c r="M993" s="16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</row>
    <row r="994" spans="1:49" s="30" customFormat="1" ht="27" customHeight="1" x14ac:dyDescent="0.25">
      <c r="A994" s="209" t="s">
        <v>2431</v>
      </c>
      <c r="B994" s="26" t="s">
        <v>85</v>
      </c>
      <c r="C994" s="27" t="s">
        <v>2730</v>
      </c>
      <c r="D994" s="31" t="s">
        <v>1538</v>
      </c>
      <c r="E994" s="118">
        <v>-0.44796747967479672</v>
      </c>
      <c r="F994" s="93">
        <v>123</v>
      </c>
      <c r="G994" s="29"/>
      <c r="H994" s="144">
        <v>67.900000000000006</v>
      </c>
      <c r="I994" s="22"/>
      <c r="J994" s="23"/>
      <c r="K994" s="24">
        <f t="shared" ref="K994" si="84">H994*J994</f>
        <v>0</v>
      </c>
      <c r="L994" s="214"/>
      <c r="M994" s="16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</row>
    <row r="995" spans="1:49" s="30" customFormat="1" ht="27" customHeight="1" x14ac:dyDescent="0.25">
      <c r="A995" s="209" t="s">
        <v>2430</v>
      </c>
      <c r="B995" s="26" t="s">
        <v>85</v>
      </c>
      <c r="C995" s="27" t="s">
        <v>2730</v>
      </c>
      <c r="D995" s="31" t="s">
        <v>639</v>
      </c>
      <c r="E995" s="118">
        <v>-0.40755813953488368</v>
      </c>
      <c r="F995" s="93">
        <v>172</v>
      </c>
      <c r="G995" s="29"/>
      <c r="H995" s="144">
        <v>101.9</v>
      </c>
      <c r="I995" s="22"/>
      <c r="J995" s="23"/>
      <c r="K995" s="24">
        <f t="shared" si="76"/>
        <v>0</v>
      </c>
      <c r="L995" s="214"/>
      <c r="M995" s="16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</row>
    <row r="996" spans="1:49" s="25" customFormat="1" ht="27" customHeight="1" x14ac:dyDescent="0.25">
      <c r="A996" s="208" t="s">
        <v>2432</v>
      </c>
      <c r="B996" s="19" t="s">
        <v>85</v>
      </c>
      <c r="C996" s="27" t="s">
        <v>86</v>
      </c>
      <c r="D996" s="28" t="s">
        <v>588</v>
      </c>
      <c r="E996" s="118">
        <v>-0.40304878048780485</v>
      </c>
      <c r="F996" s="92">
        <v>164</v>
      </c>
      <c r="G996" s="21"/>
      <c r="H996" s="143">
        <v>97.9</v>
      </c>
      <c r="I996" s="22"/>
      <c r="J996" s="23"/>
      <c r="K996" s="24">
        <f t="shared" si="76"/>
        <v>0</v>
      </c>
      <c r="L996" s="214"/>
      <c r="M996" s="16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</row>
    <row r="997" spans="1:49" s="30" customFormat="1" ht="24.75" customHeight="1" x14ac:dyDescent="0.25">
      <c r="A997" s="209" t="s">
        <v>2433</v>
      </c>
      <c r="B997" s="26" t="s">
        <v>85</v>
      </c>
      <c r="C997" s="27" t="s">
        <v>88</v>
      </c>
      <c r="D997" s="31" t="s">
        <v>586</v>
      </c>
      <c r="E997" s="118">
        <v>-0.37372881355932197</v>
      </c>
      <c r="F997" s="93">
        <v>118</v>
      </c>
      <c r="G997" s="29"/>
      <c r="H997" s="144">
        <v>73.900000000000006</v>
      </c>
      <c r="I997" s="22"/>
      <c r="J997" s="23"/>
      <c r="K997" s="24">
        <f t="shared" si="76"/>
        <v>0</v>
      </c>
      <c r="L997" s="214"/>
      <c r="M997" s="16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</row>
    <row r="998" spans="1:49" s="30" customFormat="1" ht="24.75" customHeight="1" x14ac:dyDescent="0.25">
      <c r="A998" s="209" t="s">
        <v>2434</v>
      </c>
      <c r="B998" s="26" t="s">
        <v>85</v>
      </c>
      <c r="C998" s="27" t="s">
        <v>88</v>
      </c>
      <c r="D998" s="31" t="s">
        <v>590</v>
      </c>
      <c r="E998" s="118">
        <v>-0.376595744680851</v>
      </c>
      <c r="F998" s="93">
        <v>141</v>
      </c>
      <c r="G998" s="29"/>
      <c r="H998" s="144">
        <v>87.9</v>
      </c>
      <c r="I998" s="22"/>
      <c r="J998" s="23"/>
      <c r="K998" s="24">
        <f t="shared" si="76"/>
        <v>0</v>
      </c>
      <c r="L998" s="214"/>
      <c r="M998" s="16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</row>
    <row r="999" spans="1:49" s="30" customFormat="1" ht="24.75" customHeight="1" x14ac:dyDescent="0.25">
      <c r="A999" s="209" t="s">
        <v>2435</v>
      </c>
      <c r="B999" s="26" t="s">
        <v>91</v>
      </c>
      <c r="C999" s="27" t="s">
        <v>92</v>
      </c>
      <c r="D999" s="31" t="s">
        <v>586</v>
      </c>
      <c r="E999" s="118">
        <v>-0.43884297520661153</v>
      </c>
      <c r="F999" s="93">
        <v>121</v>
      </c>
      <c r="G999" s="29"/>
      <c r="H999" s="144">
        <v>67.900000000000006</v>
      </c>
      <c r="I999" s="22"/>
      <c r="J999" s="23"/>
      <c r="K999" s="24">
        <f t="shared" ref="K999:K1000" si="85">H999*J999</f>
        <v>0</v>
      </c>
      <c r="L999" s="214"/>
      <c r="M999" s="16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</row>
    <row r="1000" spans="1:49" s="30" customFormat="1" ht="24.75" customHeight="1" x14ac:dyDescent="0.25">
      <c r="A1000" s="209" t="s">
        <v>2438</v>
      </c>
      <c r="B1000" s="26" t="s">
        <v>91</v>
      </c>
      <c r="C1000" s="27" t="s">
        <v>92</v>
      </c>
      <c r="D1000" s="31" t="s">
        <v>614</v>
      </c>
      <c r="E1000" s="118">
        <v>-0.41959459459459458</v>
      </c>
      <c r="F1000" s="94">
        <v>148</v>
      </c>
      <c r="G1000" s="29"/>
      <c r="H1000" s="144">
        <v>85.9</v>
      </c>
      <c r="I1000" s="22"/>
      <c r="J1000" s="23"/>
      <c r="K1000" s="24">
        <f t="shared" si="85"/>
        <v>0</v>
      </c>
      <c r="L1000" s="214"/>
      <c r="M1000" s="16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</row>
    <row r="1001" spans="1:49" s="30" customFormat="1" ht="24.75" customHeight="1" x14ac:dyDescent="0.25">
      <c r="A1001" s="209" t="s">
        <v>668</v>
      </c>
      <c r="B1001" s="26" t="s">
        <v>91</v>
      </c>
      <c r="C1001" s="27" t="s">
        <v>92</v>
      </c>
      <c r="D1001" s="31" t="s">
        <v>588</v>
      </c>
      <c r="E1001" s="118">
        <v>-0.47083333333333333</v>
      </c>
      <c r="F1001" s="93">
        <v>168</v>
      </c>
      <c r="G1001" s="29"/>
      <c r="H1001" s="144">
        <v>88.9</v>
      </c>
      <c r="I1001" s="22"/>
      <c r="J1001" s="23"/>
      <c r="K1001" s="24">
        <f t="shared" si="76"/>
        <v>0</v>
      </c>
      <c r="L1001" s="214"/>
      <c r="M1001" s="161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</row>
    <row r="1002" spans="1:49" s="30" customFormat="1" ht="24.75" customHeight="1" x14ac:dyDescent="0.25">
      <c r="A1002" s="209" t="s">
        <v>673</v>
      </c>
      <c r="B1002" s="26" t="s">
        <v>91</v>
      </c>
      <c r="C1002" s="27" t="s">
        <v>674</v>
      </c>
      <c r="D1002" s="31" t="s">
        <v>614</v>
      </c>
      <c r="E1002" s="118">
        <v>-0.40608108108108104</v>
      </c>
      <c r="F1002" s="93">
        <v>148</v>
      </c>
      <c r="G1002" s="29"/>
      <c r="H1002" s="144">
        <v>87.9</v>
      </c>
      <c r="I1002" s="22"/>
      <c r="J1002" s="23"/>
      <c r="K1002" s="24">
        <f t="shared" si="76"/>
        <v>0</v>
      </c>
      <c r="L1002" s="214"/>
      <c r="M1002" s="161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</row>
    <row r="1003" spans="1:49" s="25" customFormat="1" ht="27" customHeight="1" x14ac:dyDescent="0.25">
      <c r="A1003" s="208" t="s">
        <v>683</v>
      </c>
      <c r="B1003" s="19" t="s">
        <v>91</v>
      </c>
      <c r="C1003" s="27" t="s">
        <v>98</v>
      </c>
      <c r="D1003" s="28" t="s">
        <v>589</v>
      </c>
      <c r="E1003" s="118">
        <v>-0.4335365853658536</v>
      </c>
      <c r="F1003" s="92">
        <v>164</v>
      </c>
      <c r="G1003" s="21"/>
      <c r="H1003" s="143">
        <v>92.9</v>
      </c>
      <c r="I1003" s="22"/>
      <c r="J1003" s="23"/>
      <c r="K1003" s="24">
        <f t="shared" si="76"/>
        <v>0</v>
      </c>
      <c r="L1003" s="214"/>
      <c r="M1003" s="161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</row>
    <row r="1004" spans="1:49" s="25" customFormat="1" ht="27" customHeight="1" x14ac:dyDescent="0.25">
      <c r="A1004" s="208" t="s">
        <v>684</v>
      </c>
      <c r="B1004" s="26" t="s">
        <v>91</v>
      </c>
      <c r="C1004" s="27" t="s">
        <v>98</v>
      </c>
      <c r="D1004" s="31" t="s">
        <v>3538</v>
      </c>
      <c r="E1004" s="118">
        <v>-0.41065573770491798</v>
      </c>
      <c r="F1004" s="92">
        <v>122</v>
      </c>
      <c r="G1004" s="21"/>
      <c r="H1004" s="143">
        <v>71.900000000000006</v>
      </c>
      <c r="I1004" s="22"/>
      <c r="J1004" s="23"/>
      <c r="K1004" s="24">
        <f t="shared" ref="K1004" si="86">H1004*J1004</f>
        <v>0</v>
      </c>
      <c r="L1004" s="214"/>
      <c r="M1004" s="161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</row>
    <row r="1005" spans="1:49" s="30" customFormat="1" ht="27" customHeight="1" x14ac:dyDescent="0.25">
      <c r="A1005" s="209" t="s">
        <v>677</v>
      </c>
      <c r="B1005" s="26" t="s">
        <v>91</v>
      </c>
      <c r="C1005" s="27" t="s">
        <v>1137</v>
      </c>
      <c r="D1005" s="31" t="s">
        <v>678</v>
      </c>
      <c r="E1005" s="118">
        <v>-0.41399999999999998</v>
      </c>
      <c r="F1005" s="93">
        <v>150</v>
      </c>
      <c r="G1005" s="29"/>
      <c r="H1005" s="144">
        <v>87.9</v>
      </c>
      <c r="I1005" s="22"/>
      <c r="J1005" s="23"/>
      <c r="K1005" s="24">
        <f t="shared" si="76"/>
        <v>0</v>
      </c>
      <c r="L1005" s="214"/>
      <c r="M1005" s="161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</row>
    <row r="1006" spans="1:49" s="35" customFormat="1" ht="27" customHeight="1" x14ac:dyDescent="0.25">
      <c r="A1006" s="209" t="s">
        <v>688</v>
      </c>
      <c r="B1006" s="32" t="s">
        <v>91</v>
      </c>
      <c r="C1006" s="27" t="s">
        <v>95</v>
      </c>
      <c r="D1006" s="31" t="s">
        <v>588</v>
      </c>
      <c r="E1006" s="118">
        <v>-0.4053571428571428</v>
      </c>
      <c r="F1006" s="93">
        <v>168</v>
      </c>
      <c r="G1006" s="34"/>
      <c r="H1006" s="144">
        <v>99.9</v>
      </c>
      <c r="I1006" s="22"/>
      <c r="J1006" s="23"/>
      <c r="K1006" s="24">
        <f t="shared" si="76"/>
        <v>0</v>
      </c>
      <c r="L1006" s="214"/>
      <c r="M1006" s="161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</row>
    <row r="1007" spans="1:49" s="35" customFormat="1" ht="30.75" customHeight="1" x14ac:dyDescent="0.25">
      <c r="A1007" s="209" t="s">
        <v>675</v>
      </c>
      <c r="B1007" s="32" t="s">
        <v>91</v>
      </c>
      <c r="C1007" s="27" t="s">
        <v>676</v>
      </c>
      <c r="D1007" s="33" t="s">
        <v>648</v>
      </c>
      <c r="E1007" s="118">
        <v>-0.38272727272727269</v>
      </c>
      <c r="F1007" s="94">
        <v>110</v>
      </c>
      <c r="G1007" s="34"/>
      <c r="H1007" s="144">
        <v>67.900000000000006</v>
      </c>
      <c r="I1007" s="22"/>
      <c r="J1007" s="23"/>
      <c r="K1007" s="24">
        <f t="shared" si="76"/>
        <v>0</v>
      </c>
      <c r="L1007" s="214"/>
      <c r="M1007" s="161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</row>
    <row r="1008" spans="1:49" s="30" customFormat="1" ht="24.75" customHeight="1" x14ac:dyDescent="0.25">
      <c r="A1008" s="209" t="s">
        <v>2437</v>
      </c>
      <c r="B1008" s="26" t="s">
        <v>91</v>
      </c>
      <c r="C1008" s="27" t="s">
        <v>1355</v>
      </c>
      <c r="D1008" s="31" t="s">
        <v>614</v>
      </c>
      <c r="E1008" s="118">
        <v>-0.41349206349206347</v>
      </c>
      <c r="F1008" s="94">
        <v>126</v>
      </c>
      <c r="G1008" s="29"/>
      <c r="H1008" s="144">
        <v>73.900000000000006</v>
      </c>
      <c r="I1008" s="22"/>
      <c r="J1008" s="23"/>
      <c r="K1008" s="24">
        <f t="shared" ref="K1008" si="87">H1008*J1008</f>
        <v>0</v>
      </c>
      <c r="L1008" s="214"/>
      <c r="M1008" s="161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</row>
    <row r="1009" spans="1:49" s="30" customFormat="1" ht="27" customHeight="1" x14ac:dyDescent="0.25">
      <c r="A1009" s="209" t="s">
        <v>679</v>
      </c>
      <c r="B1009" s="26" t="s">
        <v>91</v>
      </c>
      <c r="C1009" s="27" t="s">
        <v>680</v>
      </c>
      <c r="D1009" s="31" t="s">
        <v>678</v>
      </c>
      <c r="E1009" s="118">
        <v>-0.39399999999999996</v>
      </c>
      <c r="F1009" s="93">
        <v>150</v>
      </c>
      <c r="G1009" s="29"/>
      <c r="H1009" s="144">
        <v>90.9</v>
      </c>
      <c r="I1009" s="22"/>
      <c r="J1009" s="23"/>
      <c r="K1009" s="24">
        <f t="shared" si="76"/>
        <v>0</v>
      </c>
      <c r="L1009" s="214"/>
      <c r="M1009" s="161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</row>
    <row r="1010" spans="1:49" s="25" customFormat="1" ht="38.4" customHeight="1" x14ac:dyDescent="0.25">
      <c r="A1010" s="208" t="s">
        <v>681</v>
      </c>
      <c r="B1010" s="19" t="s">
        <v>91</v>
      </c>
      <c r="C1010" s="27" t="s">
        <v>682</v>
      </c>
      <c r="D1010" s="28" t="s">
        <v>614</v>
      </c>
      <c r="E1010" s="118">
        <v>-0.38968253968253963</v>
      </c>
      <c r="F1010" s="92">
        <v>126</v>
      </c>
      <c r="G1010" s="21"/>
      <c r="H1010" s="143">
        <v>76.900000000000006</v>
      </c>
      <c r="I1010" s="22"/>
      <c r="J1010" s="23"/>
      <c r="K1010" s="24">
        <f t="shared" si="76"/>
        <v>0</v>
      </c>
      <c r="L1010" s="214"/>
      <c r="M1010" s="161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</row>
    <row r="1011" spans="1:49" s="30" customFormat="1" ht="27" customHeight="1" x14ac:dyDescent="0.25">
      <c r="A1011" s="209" t="s">
        <v>2436</v>
      </c>
      <c r="B1011" s="26" t="s">
        <v>91</v>
      </c>
      <c r="C1011" s="27" t="s">
        <v>2731</v>
      </c>
      <c r="D1011" s="31" t="s">
        <v>614</v>
      </c>
      <c r="E1011" s="118">
        <v>-0.3993243243243243</v>
      </c>
      <c r="F1011" s="94">
        <v>148</v>
      </c>
      <c r="G1011" s="29"/>
      <c r="H1011" s="144">
        <v>88.9</v>
      </c>
      <c r="I1011" s="22"/>
      <c r="J1011" s="23"/>
      <c r="K1011" s="24">
        <f t="shared" si="76"/>
        <v>0</v>
      </c>
      <c r="L1011" s="214"/>
      <c r="M1011" s="161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</row>
    <row r="1012" spans="1:49" s="30" customFormat="1" ht="24.75" customHeight="1" x14ac:dyDescent="0.25">
      <c r="A1012" s="209" t="s">
        <v>685</v>
      </c>
      <c r="B1012" s="26" t="s">
        <v>91</v>
      </c>
      <c r="C1012" s="27" t="s">
        <v>686</v>
      </c>
      <c r="D1012" s="31" t="s">
        <v>614</v>
      </c>
      <c r="E1012" s="118">
        <v>-0.41283783783783778</v>
      </c>
      <c r="F1012" s="94">
        <v>148</v>
      </c>
      <c r="G1012" s="29"/>
      <c r="H1012" s="144">
        <v>86.9</v>
      </c>
      <c r="I1012" s="22"/>
      <c r="J1012" s="23"/>
      <c r="K1012" s="24">
        <f t="shared" si="76"/>
        <v>0</v>
      </c>
      <c r="L1012" s="214"/>
      <c r="M1012" s="161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</row>
    <row r="1013" spans="1:49" s="30" customFormat="1" ht="24.75" customHeight="1" x14ac:dyDescent="0.25">
      <c r="A1013" s="209" t="s">
        <v>1332</v>
      </c>
      <c r="B1013" s="26" t="s">
        <v>91</v>
      </c>
      <c r="C1013" s="27" t="s">
        <v>1356</v>
      </c>
      <c r="D1013" s="31" t="s">
        <v>614</v>
      </c>
      <c r="E1013" s="118">
        <v>-0.40608108108108104</v>
      </c>
      <c r="F1013" s="94">
        <v>148</v>
      </c>
      <c r="G1013" s="29"/>
      <c r="H1013" s="144">
        <v>87.9</v>
      </c>
      <c r="I1013" s="22"/>
      <c r="J1013" s="23"/>
      <c r="K1013" s="24">
        <f t="shared" si="76"/>
        <v>0</v>
      </c>
      <c r="L1013" s="214"/>
      <c r="M1013" s="161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</row>
    <row r="1014" spans="1:49" s="30" customFormat="1" ht="24.75" customHeight="1" x14ac:dyDescent="0.25">
      <c r="A1014" s="209" t="s">
        <v>687</v>
      </c>
      <c r="B1014" s="26" t="s">
        <v>91</v>
      </c>
      <c r="C1014" s="27" t="s">
        <v>95</v>
      </c>
      <c r="D1014" s="31" t="s">
        <v>586</v>
      </c>
      <c r="E1014" s="118">
        <v>-0.40578512396694211</v>
      </c>
      <c r="F1014" s="94">
        <v>121</v>
      </c>
      <c r="G1014" s="29"/>
      <c r="H1014" s="144">
        <v>71.900000000000006</v>
      </c>
      <c r="I1014" s="22"/>
      <c r="J1014" s="23"/>
      <c r="K1014" s="24">
        <f t="shared" si="76"/>
        <v>0</v>
      </c>
      <c r="L1014" s="214"/>
      <c r="M1014" s="161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</row>
    <row r="1015" spans="1:49" s="30" customFormat="1" ht="27" customHeight="1" x14ac:dyDescent="0.25">
      <c r="A1015" s="209" t="s">
        <v>2439</v>
      </c>
      <c r="B1015" s="26" t="s">
        <v>91</v>
      </c>
      <c r="C1015" s="27" t="s">
        <v>2732</v>
      </c>
      <c r="D1015" s="31" t="s">
        <v>678</v>
      </c>
      <c r="E1015" s="118">
        <v>-0.38066666666666665</v>
      </c>
      <c r="F1015" s="94">
        <v>150</v>
      </c>
      <c r="G1015" s="29"/>
      <c r="H1015" s="144">
        <v>92.9</v>
      </c>
      <c r="I1015" s="22"/>
      <c r="J1015" s="23"/>
      <c r="K1015" s="24">
        <f t="shared" si="76"/>
        <v>0</v>
      </c>
      <c r="L1015" s="214"/>
      <c r="M1015" s="161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</row>
    <row r="1016" spans="1:49" s="25" customFormat="1" ht="27" customHeight="1" x14ac:dyDescent="0.25">
      <c r="A1016" s="208" t="s">
        <v>1334</v>
      </c>
      <c r="B1016" s="19" t="s">
        <v>91</v>
      </c>
      <c r="C1016" s="27" t="s">
        <v>97</v>
      </c>
      <c r="D1016" s="28" t="s">
        <v>1357</v>
      </c>
      <c r="E1016" s="118">
        <v>-0.3492753623188406</v>
      </c>
      <c r="F1016" s="92">
        <v>69</v>
      </c>
      <c r="G1016" s="21"/>
      <c r="H1016" s="143">
        <v>44.9</v>
      </c>
      <c r="I1016" s="22"/>
      <c r="J1016" s="23"/>
      <c r="K1016" s="24">
        <f t="shared" ref="K1016" si="88">H1016*J1016</f>
        <v>0</v>
      </c>
      <c r="L1016" s="214"/>
      <c r="M1016" s="161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</row>
    <row r="1017" spans="1:49" s="30" customFormat="1" ht="27" customHeight="1" x14ac:dyDescent="0.25">
      <c r="A1017" s="209" t="s">
        <v>2440</v>
      </c>
      <c r="B1017" s="26" t="s">
        <v>91</v>
      </c>
      <c r="C1017" s="27" t="s">
        <v>97</v>
      </c>
      <c r="D1017" s="31" t="s">
        <v>586</v>
      </c>
      <c r="E1017" s="118">
        <v>-0.39761904761904759</v>
      </c>
      <c r="F1017" s="94">
        <v>126</v>
      </c>
      <c r="G1017" s="29"/>
      <c r="H1017" s="144">
        <v>75.900000000000006</v>
      </c>
      <c r="I1017" s="22"/>
      <c r="J1017" s="23"/>
      <c r="K1017" s="24">
        <f t="shared" si="76"/>
        <v>0</v>
      </c>
      <c r="L1017" s="214"/>
      <c r="M1017" s="161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</row>
    <row r="1018" spans="1:49" s="25" customFormat="1" ht="27" customHeight="1" x14ac:dyDescent="0.25">
      <c r="A1018" s="208" t="s">
        <v>671</v>
      </c>
      <c r="B1018" s="26" t="s">
        <v>91</v>
      </c>
      <c r="C1018" s="27" t="s">
        <v>97</v>
      </c>
      <c r="D1018" s="28" t="s">
        <v>588</v>
      </c>
      <c r="E1018" s="118">
        <v>-0.414367816091954</v>
      </c>
      <c r="F1018" s="92">
        <v>174</v>
      </c>
      <c r="G1018" s="21"/>
      <c r="H1018" s="143">
        <v>101.9</v>
      </c>
      <c r="I1018" s="22"/>
      <c r="J1018" s="23"/>
      <c r="K1018" s="24">
        <f t="shared" ref="K1018" si="89">H1018*J1018</f>
        <v>0</v>
      </c>
      <c r="L1018" s="214"/>
      <c r="M1018" s="161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</row>
    <row r="1019" spans="1:49" s="30" customFormat="1" ht="27" customHeight="1" x14ac:dyDescent="0.25">
      <c r="A1019" s="209" t="s">
        <v>2441</v>
      </c>
      <c r="B1019" s="26" t="s">
        <v>91</v>
      </c>
      <c r="C1019" s="27" t="s">
        <v>92</v>
      </c>
      <c r="D1019" s="31" t="s">
        <v>609</v>
      </c>
      <c r="E1019" s="118">
        <v>-0.3848837209302326</v>
      </c>
      <c r="F1019" s="94">
        <v>86</v>
      </c>
      <c r="G1019" s="29"/>
      <c r="H1019" s="144">
        <v>52.9</v>
      </c>
      <c r="I1019" s="22"/>
      <c r="J1019" s="23"/>
      <c r="K1019" s="24">
        <f t="shared" si="76"/>
        <v>0</v>
      </c>
      <c r="L1019" s="214"/>
      <c r="M1019" s="161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</row>
    <row r="1020" spans="1:49" s="30" customFormat="1" ht="27" customHeight="1" x14ac:dyDescent="0.25">
      <c r="A1020" s="209" t="s">
        <v>669</v>
      </c>
      <c r="B1020" s="26" t="s">
        <v>91</v>
      </c>
      <c r="C1020" s="27" t="s">
        <v>92</v>
      </c>
      <c r="D1020" s="31" t="s">
        <v>601</v>
      </c>
      <c r="E1020" s="118">
        <v>-0.39313725490196078</v>
      </c>
      <c r="F1020" s="94">
        <v>102</v>
      </c>
      <c r="G1020" s="29"/>
      <c r="H1020" s="144">
        <v>61.9</v>
      </c>
      <c r="I1020" s="22"/>
      <c r="J1020" s="23"/>
      <c r="K1020" s="24">
        <f t="shared" ref="K1020" si="90">H1020*J1020</f>
        <v>0</v>
      </c>
      <c r="L1020" s="214"/>
      <c r="M1020" s="161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</row>
    <row r="1021" spans="1:49" s="30" customFormat="1" ht="27" customHeight="1" x14ac:dyDescent="0.25">
      <c r="A1021" s="209" t="s">
        <v>670</v>
      </c>
      <c r="B1021" s="26" t="s">
        <v>91</v>
      </c>
      <c r="C1021" s="27" t="s">
        <v>92</v>
      </c>
      <c r="D1021" s="31" t="s">
        <v>590</v>
      </c>
      <c r="E1021" s="118">
        <v>-0.36690140845070418</v>
      </c>
      <c r="F1021" s="93">
        <v>142</v>
      </c>
      <c r="G1021" s="29"/>
      <c r="H1021" s="144">
        <v>89.9</v>
      </c>
      <c r="I1021" s="22"/>
      <c r="J1021" s="23"/>
      <c r="K1021" s="24">
        <f t="shared" si="76"/>
        <v>0</v>
      </c>
      <c r="L1021" s="214"/>
      <c r="M1021" s="161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</row>
    <row r="1022" spans="1:49" s="30" customFormat="1" ht="27" customHeight="1" x14ac:dyDescent="0.25">
      <c r="A1022" s="209" t="s">
        <v>2442</v>
      </c>
      <c r="B1022" s="26" t="s">
        <v>91</v>
      </c>
      <c r="C1022" s="27" t="s">
        <v>98</v>
      </c>
      <c r="D1022" s="31" t="s">
        <v>586</v>
      </c>
      <c r="E1022" s="118">
        <v>-0.3892561983471074</v>
      </c>
      <c r="F1022" s="93">
        <v>121</v>
      </c>
      <c r="G1022" s="29"/>
      <c r="H1022" s="144">
        <v>73.900000000000006</v>
      </c>
      <c r="I1022" s="22"/>
      <c r="J1022" s="23"/>
      <c r="K1022" s="24">
        <f t="shared" si="76"/>
        <v>0</v>
      </c>
      <c r="L1022" s="214"/>
      <c r="M1022" s="161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</row>
    <row r="1023" spans="1:49" s="30" customFormat="1" ht="27" customHeight="1" x14ac:dyDescent="0.25">
      <c r="A1023" s="209" t="s">
        <v>2443</v>
      </c>
      <c r="B1023" s="26" t="s">
        <v>91</v>
      </c>
      <c r="C1023" s="27" t="s">
        <v>2733</v>
      </c>
      <c r="D1023" s="31" t="s">
        <v>614</v>
      </c>
      <c r="E1023" s="118">
        <v>-0.4055555555555555</v>
      </c>
      <c r="F1023" s="93">
        <v>126</v>
      </c>
      <c r="G1023" s="29"/>
      <c r="H1023" s="144">
        <v>74.900000000000006</v>
      </c>
      <c r="I1023" s="22"/>
      <c r="J1023" s="23"/>
      <c r="K1023" s="24">
        <f t="shared" si="76"/>
        <v>0</v>
      </c>
      <c r="L1023" s="214"/>
      <c r="M1023" s="161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</row>
    <row r="1024" spans="1:49" s="35" customFormat="1" ht="30.75" customHeight="1" x14ac:dyDescent="0.25">
      <c r="A1024" s="209" t="s">
        <v>667</v>
      </c>
      <c r="B1024" s="32" t="s">
        <v>91</v>
      </c>
      <c r="C1024" s="27" t="s">
        <v>2734</v>
      </c>
      <c r="D1024" s="33" t="s">
        <v>3389</v>
      </c>
      <c r="E1024" s="118">
        <v>-0.38615384615384618</v>
      </c>
      <c r="F1024" s="94">
        <v>65</v>
      </c>
      <c r="G1024" s="34"/>
      <c r="H1024" s="144">
        <v>39.9</v>
      </c>
      <c r="I1024" s="22"/>
      <c r="J1024" s="23"/>
      <c r="K1024" s="24">
        <f t="shared" si="76"/>
        <v>0</v>
      </c>
      <c r="L1024" s="214"/>
      <c r="M1024" s="161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</row>
    <row r="1025" spans="1:49" s="30" customFormat="1" ht="24.75" customHeight="1" x14ac:dyDescent="0.25">
      <c r="A1025" s="209" t="s">
        <v>1333</v>
      </c>
      <c r="B1025" s="26" t="s">
        <v>91</v>
      </c>
      <c r="C1025" s="27" t="s">
        <v>2735</v>
      </c>
      <c r="D1025" s="31" t="s">
        <v>648</v>
      </c>
      <c r="E1025" s="118">
        <v>-0.35871559633027517</v>
      </c>
      <c r="F1025" s="93">
        <v>109</v>
      </c>
      <c r="G1025" s="29"/>
      <c r="H1025" s="144">
        <v>69.900000000000006</v>
      </c>
      <c r="I1025" s="22"/>
      <c r="J1025" s="23"/>
      <c r="K1025" s="24">
        <f t="shared" si="76"/>
        <v>0</v>
      </c>
      <c r="L1025" s="214"/>
      <c r="M1025" s="161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</row>
    <row r="1026" spans="1:49" s="30" customFormat="1" ht="24.75" customHeight="1" x14ac:dyDescent="0.25">
      <c r="A1026" s="209" t="s">
        <v>2445</v>
      </c>
      <c r="B1026" s="26" t="s">
        <v>91</v>
      </c>
      <c r="C1026" s="27" t="s">
        <v>2736</v>
      </c>
      <c r="D1026" s="31" t="s">
        <v>586</v>
      </c>
      <c r="E1026" s="118">
        <v>-0.38174603174603172</v>
      </c>
      <c r="F1026" s="93">
        <v>126</v>
      </c>
      <c r="G1026" s="29"/>
      <c r="H1026" s="144">
        <v>77.900000000000006</v>
      </c>
      <c r="I1026" s="22"/>
      <c r="J1026" s="23"/>
      <c r="K1026" s="24">
        <f t="shared" si="76"/>
        <v>0</v>
      </c>
      <c r="L1026" s="214"/>
      <c r="M1026" s="161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</row>
    <row r="1027" spans="1:49" s="30" customFormat="1" ht="24.75" customHeight="1" x14ac:dyDescent="0.25">
      <c r="A1027" s="209" t="s">
        <v>2446</v>
      </c>
      <c r="B1027" s="26" t="s">
        <v>91</v>
      </c>
      <c r="C1027" s="27" t="s">
        <v>2736</v>
      </c>
      <c r="D1027" s="31" t="s">
        <v>588</v>
      </c>
      <c r="E1027" s="118">
        <v>-0.43735632183908041</v>
      </c>
      <c r="F1027" s="93">
        <v>174</v>
      </c>
      <c r="G1027" s="34"/>
      <c r="H1027" s="144">
        <v>97.9</v>
      </c>
      <c r="I1027" s="22"/>
      <c r="J1027" s="23"/>
      <c r="K1027" s="24">
        <f t="shared" si="76"/>
        <v>0</v>
      </c>
      <c r="L1027" s="214"/>
      <c r="M1027" s="161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</row>
    <row r="1028" spans="1:49" s="25" customFormat="1" ht="27" customHeight="1" x14ac:dyDescent="0.25">
      <c r="A1028" s="208" t="s">
        <v>2448</v>
      </c>
      <c r="B1028" s="19" t="s">
        <v>91</v>
      </c>
      <c r="C1028" s="27" t="s">
        <v>2734</v>
      </c>
      <c r="D1028" s="28" t="s">
        <v>3390</v>
      </c>
      <c r="E1028" s="118">
        <v>-0.33508771929824566</v>
      </c>
      <c r="F1028" s="92">
        <v>57</v>
      </c>
      <c r="G1028" s="21"/>
      <c r="H1028" s="143">
        <v>37.9</v>
      </c>
      <c r="I1028" s="22"/>
      <c r="J1028" s="23"/>
      <c r="K1028" s="24">
        <f t="shared" si="76"/>
        <v>0</v>
      </c>
      <c r="L1028" s="214"/>
      <c r="M1028" s="161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</row>
    <row r="1029" spans="1:49" s="25" customFormat="1" ht="27" customHeight="1" x14ac:dyDescent="0.25">
      <c r="A1029" s="208" t="s">
        <v>2449</v>
      </c>
      <c r="B1029" s="19" t="s">
        <v>91</v>
      </c>
      <c r="C1029" s="27" t="s">
        <v>92</v>
      </c>
      <c r="D1029" s="28" t="s">
        <v>599</v>
      </c>
      <c r="E1029" s="118">
        <v>-0.37972972972972974</v>
      </c>
      <c r="F1029" s="92">
        <v>74</v>
      </c>
      <c r="G1029" s="21"/>
      <c r="H1029" s="143">
        <v>45.9</v>
      </c>
      <c r="I1029" s="22"/>
      <c r="J1029" s="23"/>
      <c r="K1029" s="24">
        <f t="shared" si="76"/>
        <v>0</v>
      </c>
      <c r="L1029" s="214"/>
      <c r="M1029" s="161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</row>
    <row r="1030" spans="1:49" s="25" customFormat="1" ht="27" customHeight="1" x14ac:dyDescent="0.25">
      <c r="A1030" s="208" t="s">
        <v>2444</v>
      </c>
      <c r="B1030" s="19" t="s">
        <v>91</v>
      </c>
      <c r="C1030" s="27" t="s">
        <v>92</v>
      </c>
      <c r="D1030" s="28" t="s">
        <v>601</v>
      </c>
      <c r="E1030" s="118">
        <v>-0.37352941176470589</v>
      </c>
      <c r="F1030" s="92">
        <v>102</v>
      </c>
      <c r="G1030" s="21"/>
      <c r="H1030" s="143">
        <v>63.9</v>
      </c>
      <c r="I1030" s="22"/>
      <c r="J1030" s="23"/>
      <c r="K1030" s="24">
        <f t="shared" ref="K1030" si="91">H1030*J1030</f>
        <v>0</v>
      </c>
      <c r="L1030" s="214"/>
      <c r="M1030" s="161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</row>
    <row r="1031" spans="1:49" s="30" customFormat="1" ht="24.75" customHeight="1" x14ac:dyDescent="0.25">
      <c r="A1031" s="209" t="s">
        <v>2447</v>
      </c>
      <c r="B1031" s="26" t="s">
        <v>91</v>
      </c>
      <c r="C1031" s="27" t="s">
        <v>92</v>
      </c>
      <c r="D1031" s="31" t="s">
        <v>590</v>
      </c>
      <c r="E1031" s="118">
        <v>-0.36690140845070418</v>
      </c>
      <c r="F1031" s="93">
        <v>142</v>
      </c>
      <c r="G1031" s="29"/>
      <c r="H1031" s="144">
        <v>89.9</v>
      </c>
      <c r="I1031" s="22"/>
      <c r="J1031" s="23"/>
      <c r="K1031" s="24">
        <f t="shared" ref="K1031" si="92">H1031*J1031</f>
        <v>0</v>
      </c>
      <c r="L1031" s="214"/>
      <c r="M1031" s="161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</row>
    <row r="1032" spans="1:49" s="30" customFormat="1" ht="24.75" customHeight="1" x14ac:dyDescent="0.25">
      <c r="A1032" s="209" t="s">
        <v>2450</v>
      </c>
      <c r="B1032" s="26" t="s">
        <v>102</v>
      </c>
      <c r="C1032" s="27" t="s">
        <v>2737</v>
      </c>
      <c r="D1032" s="31" t="s">
        <v>3147</v>
      </c>
      <c r="E1032" s="118">
        <v>-0.40499999999999997</v>
      </c>
      <c r="F1032" s="94">
        <v>20</v>
      </c>
      <c r="G1032" s="29"/>
      <c r="H1032" s="144">
        <v>11.9</v>
      </c>
      <c r="I1032" s="22"/>
      <c r="J1032" s="23"/>
      <c r="K1032" s="24">
        <f t="shared" si="76"/>
        <v>0</v>
      </c>
      <c r="L1032" s="214"/>
      <c r="M1032" s="161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</row>
    <row r="1033" spans="1:49" s="30" customFormat="1" ht="24.75" customHeight="1" x14ac:dyDescent="0.25">
      <c r="A1033" s="209" t="s">
        <v>689</v>
      </c>
      <c r="B1033" s="26" t="s">
        <v>102</v>
      </c>
      <c r="C1033" s="27" t="s">
        <v>2738</v>
      </c>
      <c r="D1033" s="31" t="s">
        <v>588</v>
      </c>
      <c r="E1033" s="118">
        <v>-0.6958333333333333</v>
      </c>
      <c r="F1033" s="94">
        <v>72</v>
      </c>
      <c r="G1033" s="29"/>
      <c r="H1033" s="144">
        <v>21.9</v>
      </c>
      <c r="I1033" s="22"/>
      <c r="J1033" s="23"/>
      <c r="K1033" s="24">
        <f t="shared" si="76"/>
        <v>0</v>
      </c>
      <c r="L1033" s="214"/>
      <c r="M1033" s="161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</row>
    <row r="1034" spans="1:49" s="30" customFormat="1" ht="24.75" customHeight="1" x14ac:dyDescent="0.25">
      <c r="A1034" s="209" t="s">
        <v>2451</v>
      </c>
      <c r="B1034" s="26" t="s">
        <v>102</v>
      </c>
      <c r="C1034" s="27" t="s">
        <v>2739</v>
      </c>
      <c r="D1034" s="31" t="s">
        <v>648</v>
      </c>
      <c r="E1034" s="212">
        <v>-0.62624999999999997</v>
      </c>
      <c r="F1034" s="94">
        <v>80</v>
      </c>
      <c r="G1034" s="29"/>
      <c r="H1034" s="144">
        <v>29.9</v>
      </c>
      <c r="I1034" s="22"/>
      <c r="J1034" s="23"/>
      <c r="K1034" s="24">
        <f t="shared" si="76"/>
        <v>0</v>
      </c>
      <c r="L1034" s="214"/>
      <c r="M1034" s="161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</row>
    <row r="1035" spans="1:49" s="30" customFormat="1" ht="24.75" customHeight="1" x14ac:dyDescent="0.25">
      <c r="A1035" s="209" t="s">
        <v>2455</v>
      </c>
      <c r="B1035" s="26" t="s">
        <v>102</v>
      </c>
      <c r="C1035" s="27" t="s">
        <v>1174</v>
      </c>
      <c r="D1035" s="31" t="s">
        <v>586</v>
      </c>
      <c r="E1035" s="118">
        <v>-0.35625000000000001</v>
      </c>
      <c r="F1035" s="94">
        <v>48</v>
      </c>
      <c r="G1035" s="29"/>
      <c r="H1035" s="144">
        <v>30.9</v>
      </c>
      <c r="I1035" s="22"/>
      <c r="J1035" s="23"/>
      <c r="K1035" s="24">
        <f t="shared" ref="K1035" si="93">H1035*J1035</f>
        <v>0</v>
      </c>
      <c r="L1035" s="214"/>
      <c r="M1035" s="161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</row>
    <row r="1036" spans="1:49" s="30" customFormat="1" ht="24.75" customHeight="1" x14ac:dyDescent="0.25">
      <c r="A1036" s="209" t="s">
        <v>2452</v>
      </c>
      <c r="B1036" s="26" t="s">
        <v>102</v>
      </c>
      <c r="C1036" s="27" t="s">
        <v>1174</v>
      </c>
      <c r="D1036" s="31" t="s">
        <v>588</v>
      </c>
      <c r="E1036" s="118">
        <v>-0.31833333333333336</v>
      </c>
      <c r="F1036" s="94">
        <v>60</v>
      </c>
      <c r="G1036" s="29"/>
      <c r="H1036" s="144">
        <v>40.9</v>
      </c>
      <c r="I1036" s="22"/>
      <c r="J1036" s="23"/>
      <c r="K1036" s="24">
        <f t="shared" si="76"/>
        <v>0</v>
      </c>
      <c r="L1036" s="214"/>
      <c r="M1036" s="161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</row>
    <row r="1037" spans="1:49" s="30" customFormat="1" ht="24.75" customHeight="1" x14ac:dyDescent="0.25">
      <c r="A1037" s="209" t="s">
        <v>2453</v>
      </c>
      <c r="B1037" s="26" t="s">
        <v>102</v>
      </c>
      <c r="C1037" s="27" t="s">
        <v>2740</v>
      </c>
      <c r="D1037" s="31" t="s">
        <v>678</v>
      </c>
      <c r="E1037" s="118">
        <v>-0.67500000000000004</v>
      </c>
      <c r="F1037" s="94">
        <v>92</v>
      </c>
      <c r="G1037" s="29"/>
      <c r="H1037" s="144">
        <v>29.9</v>
      </c>
      <c r="I1037" s="22"/>
      <c r="J1037" s="23"/>
      <c r="K1037" s="24">
        <f t="shared" si="76"/>
        <v>0</v>
      </c>
      <c r="L1037" s="214"/>
      <c r="M1037" s="161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</row>
    <row r="1038" spans="1:49" s="30" customFormat="1" ht="24.75" customHeight="1" x14ac:dyDescent="0.25">
      <c r="A1038" s="209" t="s">
        <v>2454</v>
      </c>
      <c r="B1038" s="26" t="s">
        <v>102</v>
      </c>
      <c r="C1038" s="27" t="s">
        <v>2741</v>
      </c>
      <c r="D1038" s="31" t="s">
        <v>3107</v>
      </c>
      <c r="E1038" s="118">
        <v>-0.33999999999999997</v>
      </c>
      <c r="F1038" s="94">
        <v>15</v>
      </c>
      <c r="G1038" s="34"/>
      <c r="H1038" s="144">
        <v>9.9</v>
      </c>
      <c r="I1038" s="22"/>
      <c r="J1038" s="23"/>
      <c r="K1038" s="24">
        <f t="shared" si="76"/>
        <v>0</v>
      </c>
      <c r="L1038" s="214"/>
      <c r="M1038" s="161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</row>
    <row r="1039" spans="1:49" s="30" customFormat="1" ht="27" customHeight="1" x14ac:dyDescent="0.25">
      <c r="A1039" s="209" t="s">
        <v>2456</v>
      </c>
      <c r="B1039" s="26" t="s">
        <v>102</v>
      </c>
      <c r="C1039" s="27" t="s">
        <v>2742</v>
      </c>
      <c r="D1039" s="31" t="s">
        <v>3107</v>
      </c>
      <c r="E1039" s="212">
        <v>0.23750000000000004</v>
      </c>
      <c r="F1039" s="94">
        <v>8</v>
      </c>
      <c r="G1039" s="29"/>
      <c r="H1039" s="144">
        <v>9.9</v>
      </c>
      <c r="I1039" s="22"/>
      <c r="J1039" s="23"/>
      <c r="K1039" s="24">
        <f t="shared" si="76"/>
        <v>0</v>
      </c>
      <c r="L1039" s="214"/>
      <c r="M1039" s="161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</row>
    <row r="1040" spans="1:49" s="30" customFormat="1" ht="27" customHeight="1" x14ac:dyDescent="0.25">
      <c r="A1040" s="209" t="s">
        <v>2457</v>
      </c>
      <c r="B1040" s="26" t="s">
        <v>102</v>
      </c>
      <c r="C1040" s="27" t="s">
        <v>2743</v>
      </c>
      <c r="D1040" s="31" t="s">
        <v>3148</v>
      </c>
      <c r="E1040" s="118">
        <v>-0.38124999999999998</v>
      </c>
      <c r="F1040" s="94">
        <v>16</v>
      </c>
      <c r="G1040" s="29"/>
      <c r="H1040" s="144">
        <v>9.9</v>
      </c>
      <c r="I1040" s="22"/>
      <c r="J1040" s="23"/>
      <c r="K1040" s="24">
        <f t="shared" si="76"/>
        <v>0</v>
      </c>
      <c r="L1040" s="214"/>
      <c r="M1040" s="161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</row>
    <row r="1041" spans="1:49" s="30" customFormat="1" ht="27" customHeight="1" x14ac:dyDescent="0.25">
      <c r="A1041" s="209" t="s">
        <v>2458</v>
      </c>
      <c r="B1041" s="26" t="s">
        <v>102</v>
      </c>
      <c r="C1041" s="27" t="s">
        <v>2744</v>
      </c>
      <c r="D1041" s="31" t="s">
        <v>3149</v>
      </c>
      <c r="E1041" s="118">
        <v>-0.38124999999999998</v>
      </c>
      <c r="F1041" s="94">
        <v>16</v>
      </c>
      <c r="G1041" s="29"/>
      <c r="H1041" s="144">
        <v>9.9</v>
      </c>
      <c r="I1041" s="22"/>
      <c r="J1041" s="23"/>
      <c r="K1041" s="24">
        <f t="shared" si="76"/>
        <v>0</v>
      </c>
      <c r="L1041" s="214"/>
      <c r="M1041" s="161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</row>
    <row r="1042" spans="1:49" s="35" customFormat="1" ht="30.75" customHeight="1" x14ac:dyDescent="0.25">
      <c r="A1042" s="209" t="s">
        <v>2459</v>
      </c>
      <c r="B1042" s="32" t="s">
        <v>102</v>
      </c>
      <c r="C1042" s="27" t="s">
        <v>2745</v>
      </c>
      <c r="D1042" s="33" t="s">
        <v>3149</v>
      </c>
      <c r="E1042" s="118">
        <v>-0.38124999999999998</v>
      </c>
      <c r="F1042" s="94">
        <v>16</v>
      </c>
      <c r="G1042" s="34"/>
      <c r="H1042" s="144">
        <v>9.9</v>
      </c>
      <c r="I1042" s="22"/>
      <c r="J1042" s="23"/>
      <c r="K1042" s="24">
        <f t="shared" si="76"/>
        <v>0</v>
      </c>
      <c r="L1042" s="214"/>
      <c r="M1042" s="161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</row>
    <row r="1043" spans="1:49" s="35" customFormat="1" ht="30.75" customHeight="1" x14ac:dyDescent="0.25">
      <c r="A1043" s="209" t="s">
        <v>2460</v>
      </c>
      <c r="B1043" s="32" t="s">
        <v>102</v>
      </c>
      <c r="C1043" s="27" t="s">
        <v>2746</v>
      </c>
      <c r="D1043" s="33" t="s">
        <v>3150</v>
      </c>
      <c r="E1043" s="118">
        <v>0.23750000000000004</v>
      </c>
      <c r="F1043" s="94">
        <v>8</v>
      </c>
      <c r="G1043" s="34"/>
      <c r="H1043" s="144">
        <v>9.9</v>
      </c>
      <c r="I1043" s="22"/>
      <c r="J1043" s="23"/>
      <c r="K1043" s="24">
        <f t="shared" si="76"/>
        <v>0</v>
      </c>
      <c r="L1043" s="214"/>
      <c r="M1043" s="161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</row>
    <row r="1044" spans="1:49" s="35" customFormat="1" ht="30.75" customHeight="1" x14ac:dyDescent="0.25">
      <c r="A1044" s="209" t="s">
        <v>2461</v>
      </c>
      <c r="B1044" s="32" t="s">
        <v>102</v>
      </c>
      <c r="C1044" s="27" t="s">
        <v>1177</v>
      </c>
      <c r="D1044" s="33" t="s">
        <v>3259</v>
      </c>
      <c r="E1044" s="118">
        <v>-0.13874999999999993</v>
      </c>
      <c r="F1044" s="94">
        <v>80</v>
      </c>
      <c r="G1044" s="34"/>
      <c r="H1044" s="144">
        <v>68.900000000000006</v>
      </c>
      <c r="I1044" s="22"/>
      <c r="J1044" s="23"/>
      <c r="K1044" s="24">
        <f t="shared" si="76"/>
        <v>0</v>
      </c>
      <c r="L1044" s="214"/>
      <c r="M1044" s="161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</row>
    <row r="1045" spans="1:49" s="30" customFormat="1" ht="24.75" customHeight="1" x14ac:dyDescent="0.25">
      <c r="A1045" s="209" t="s">
        <v>692</v>
      </c>
      <c r="B1045" s="26" t="s">
        <v>690</v>
      </c>
      <c r="C1045" s="27" t="s">
        <v>691</v>
      </c>
      <c r="D1045" s="31" t="s">
        <v>590</v>
      </c>
      <c r="E1045" s="118">
        <v>-0.62596153846153846</v>
      </c>
      <c r="F1045" s="94">
        <v>104</v>
      </c>
      <c r="G1045" s="29"/>
      <c r="H1045" s="144">
        <v>38.9</v>
      </c>
      <c r="I1045" s="22"/>
      <c r="J1045" s="23"/>
      <c r="K1045" s="24">
        <f t="shared" si="76"/>
        <v>0</v>
      </c>
      <c r="L1045" s="214"/>
      <c r="M1045" s="161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</row>
    <row r="1046" spans="1:49" s="25" customFormat="1" ht="27" customHeight="1" x14ac:dyDescent="0.25">
      <c r="A1046" s="208" t="s">
        <v>1335</v>
      </c>
      <c r="B1046" s="19" t="s">
        <v>690</v>
      </c>
      <c r="C1046" s="27" t="s">
        <v>691</v>
      </c>
      <c r="D1046" s="28" t="s">
        <v>586</v>
      </c>
      <c r="E1046" s="118">
        <v>-0.6333333333333333</v>
      </c>
      <c r="F1046" s="94">
        <v>87</v>
      </c>
      <c r="G1046" s="21"/>
      <c r="H1046" s="143">
        <v>31.9</v>
      </c>
      <c r="I1046" s="22"/>
      <c r="J1046" s="23"/>
      <c r="K1046" s="24">
        <f t="shared" si="76"/>
        <v>0</v>
      </c>
      <c r="L1046" s="214"/>
      <c r="M1046" s="161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</row>
    <row r="1047" spans="1:49" s="30" customFormat="1" ht="27" customHeight="1" x14ac:dyDescent="0.25">
      <c r="A1047" s="209" t="s">
        <v>696</v>
      </c>
      <c r="B1047" s="26" t="s">
        <v>104</v>
      </c>
      <c r="C1047" s="27" t="s">
        <v>694</v>
      </c>
      <c r="D1047" s="31" t="s">
        <v>767</v>
      </c>
      <c r="E1047" s="118"/>
      <c r="F1047" s="93"/>
      <c r="G1047" s="29"/>
      <c r="H1047" s="144">
        <v>74.900000000000006</v>
      </c>
      <c r="I1047" s="22"/>
      <c r="J1047" s="23"/>
      <c r="K1047" s="24">
        <f t="shared" ref="K1047:K1049" si="94">H1047*J1047</f>
        <v>0</v>
      </c>
      <c r="L1047" s="214"/>
      <c r="M1047" s="161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</row>
    <row r="1048" spans="1:49" s="30" customFormat="1" ht="24.75" customHeight="1" x14ac:dyDescent="0.25">
      <c r="A1048" s="209" t="s">
        <v>695</v>
      </c>
      <c r="B1048" s="26" t="s">
        <v>104</v>
      </c>
      <c r="C1048" s="27" t="s">
        <v>694</v>
      </c>
      <c r="D1048" s="31" t="s">
        <v>588</v>
      </c>
      <c r="E1048" s="118"/>
      <c r="F1048" s="93"/>
      <c r="G1048" s="29"/>
      <c r="H1048" s="144">
        <v>99.9</v>
      </c>
      <c r="I1048" s="22"/>
      <c r="J1048" s="23"/>
      <c r="K1048" s="24">
        <f t="shared" si="94"/>
        <v>0</v>
      </c>
      <c r="L1048" s="214"/>
      <c r="M1048" s="161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</row>
    <row r="1049" spans="1:49" s="30" customFormat="1" ht="24.75" customHeight="1" x14ac:dyDescent="0.25">
      <c r="A1049" s="209" t="s">
        <v>2467</v>
      </c>
      <c r="B1049" s="26" t="s">
        <v>104</v>
      </c>
      <c r="C1049" s="27" t="s">
        <v>694</v>
      </c>
      <c r="D1049" s="31" t="s">
        <v>3341</v>
      </c>
      <c r="E1049" s="118"/>
      <c r="F1049" s="93"/>
      <c r="G1049" s="29"/>
      <c r="H1049" s="144">
        <v>102.9</v>
      </c>
      <c r="I1049" s="22"/>
      <c r="J1049" s="23"/>
      <c r="K1049" s="24">
        <f t="shared" si="94"/>
        <v>0</v>
      </c>
      <c r="L1049" s="214"/>
      <c r="M1049" s="161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</row>
    <row r="1050" spans="1:49" s="30" customFormat="1" ht="24.75" customHeight="1" x14ac:dyDescent="0.25">
      <c r="A1050" s="209" t="s">
        <v>2463</v>
      </c>
      <c r="B1050" s="26" t="s">
        <v>104</v>
      </c>
      <c r="C1050" s="27" t="s">
        <v>2747</v>
      </c>
      <c r="D1050" s="31" t="s">
        <v>3302</v>
      </c>
      <c r="E1050" s="118"/>
      <c r="F1050" s="94"/>
      <c r="G1050" s="29"/>
      <c r="H1050" s="144">
        <v>59.9</v>
      </c>
      <c r="I1050" s="22"/>
      <c r="J1050" s="23"/>
      <c r="K1050" s="24">
        <f t="shared" ref="K1050" si="95">H1050*J1050</f>
        <v>0</v>
      </c>
      <c r="L1050" s="214"/>
      <c r="M1050" s="161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</row>
    <row r="1051" spans="1:49" s="30" customFormat="1" ht="27" customHeight="1" x14ac:dyDescent="0.25">
      <c r="A1051" s="209" t="s">
        <v>2462</v>
      </c>
      <c r="B1051" s="26" t="s">
        <v>104</v>
      </c>
      <c r="C1051" s="27" t="s">
        <v>2747</v>
      </c>
      <c r="D1051" s="31" t="s">
        <v>3187</v>
      </c>
      <c r="E1051" s="118"/>
      <c r="F1051" s="94"/>
      <c r="G1051" s="29"/>
      <c r="H1051" s="144">
        <v>117.9</v>
      </c>
      <c r="I1051" s="22"/>
      <c r="J1051" s="23"/>
      <c r="K1051" s="24">
        <f t="shared" si="76"/>
        <v>0</v>
      </c>
      <c r="L1051" s="214"/>
      <c r="M1051" s="161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</row>
    <row r="1052" spans="1:49" s="30" customFormat="1" ht="27" customHeight="1" x14ac:dyDescent="0.25">
      <c r="A1052" s="209" t="s">
        <v>693</v>
      </c>
      <c r="B1052" s="26" t="s">
        <v>104</v>
      </c>
      <c r="C1052" s="27" t="s">
        <v>108</v>
      </c>
      <c r="D1052" s="31" t="s">
        <v>590</v>
      </c>
      <c r="E1052" s="118"/>
      <c r="F1052" s="93"/>
      <c r="G1052" s="29"/>
      <c r="H1052" s="144">
        <v>91.9</v>
      </c>
      <c r="I1052" s="22"/>
      <c r="J1052" s="23"/>
      <c r="K1052" s="24">
        <f t="shared" si="76"/>
        <v>0</v>
      </c>
      <c r="L1052" s="214"/>
      <c r="M1052" s="161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</row>
    <row r="1053" spans="1:49" s="30" customFormat="1" ht="27" customHeight="1" x14ac:dyDescent="0.25">
      <c r="A1053" s="209" t="s">
        <v>2469</v>
      </c>
      <c r="B1053" s="26" t="s">
        <v>104</v>
      </c>
      <c r="C1053" s="27" t="s">
        <v>697</v>
      </c>
      <c r="D1053" s="31" t="s">
        <v>586</v>
      </c>
      <c r="E1053" s="118"/>
      <c r="F1053" s="93"/>
      <c r="G1053" s="29"/>
      <c r="H1053" s="144">
        <v>76.900000000000006</v>
      </c>
      <c r="I1053" s="22"/>
      <c r="J1053" s="23"/>
      <c r="K1053" s="24">
        <f t="shared" ref="K1053" si="96">H1053*J1053</f>
        <v>0</v>
      </c>
      <c r="L1053" s="214"/>
      <c r="M1053" s="161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</row>
    <row r="1054" spans="1:49" s="30" customFormat="1" ht="27" customHeight="1" x14ac:dyDescent="0.25">
      <c r="A1054" s="209" t="s">
        <v>698</v>
      </c>
      <c r="B1054" s="26" t="s">
        <v>104</v>
      </c>
      <c r="C1054" s="27" t="s">
        <v>697</v>
      </c>
      <c r="D1054" s="31" t="s">
        <v>588</v>
      </c>
      <c r="E1054" s="118"/>
      <c r="F1054" s="93"/>
      <c r="G1054" s="29"/>
      <c r="H1054" s="144">
        <v>99.9</v>
      </c>
      <c r="I1054" s="22"/>
      <c r="J1054" s="23"/>
      <c r="K1054" s="24">
        <f t="shared" si="76"/>
        <v>0</v>
      </c>
      <c r="L1054" s="214"/>
      <c r="M1054" s="161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</row>
    <row r="1055" spans="1:49" s="30" customFormat="1" ht="27" customHeight="1" x14ac:dyDescent="0.25">
      <c r="A1055" s="209" t="s">
        <v>699</v>
      </c>
      <c r="B1055" s="26" t="s">
        <v>104</v>
      </c>
      <c r="C1055" s="27" t="s">
        <v>700</v>
      </c>
      <c r="D1055" s="31" t="s">
        <v>588</v>
      </c>
      <c r="E1055" s="118"/>
      <c r="F1055" s="93"/>
      <c r="G1055" s="29"/>
      <c r="H1055" s="144">
        <v>114.9</v>
      </c>
      <c r="I1055" s="22"/>
      <c r="J1055" s="23"/>
      <c r="K1055" s="24">
        <f t="shared" si="76"/>
        <v>0</v>
      </c>
      <c r="L1055" s="214"/>
      <c r="M1055" s="161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</row>
    <row r="1056" spans="1:49" s="30" customFormat="1" ht="42" customHeight="1" x14ac:dyDescent="0.25">
      <c r="A1056" s="209" t="s">
        <v>2464</v>
      </c>
      <c r="B1056" s="26" t="s">
        <v>104</v>
      </c>
      <c r="C1056" s="27" t="s">
        <v>2748</v>
      </c>
      <c r="D1056" s="31" t="s">
        <v>590</v>
      </c>
      <c r="E1056" s="212"/>
      <c r="F1056" s="93"/>
      <c r="G1056" s="29"/>
      <c r="H1056" s="144">
        <v>83.9</v>
      </c>
      <c r="I1056" s="22"/>
      <c r="J1056" s="23"/>
      <c r="K1056" s="24">
        <f t="shared" si="76"/>
        <v>0</v>
      </c>
      <c r="L1056" s="214"/>
      <c r="M1056" s="161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</row>
    <row r="1057" spans="1:49" s="30" customFormat="1" ht="27" customHeight="1" x14ac:dyDescent="0.25">
      <c r="A1057" s="209" t="s">
        <v>1045</v>
      </c>
      <c r="B1057" s="26" t="s">
        <v>104</v>
      </c>
      <c r="C1057" s="27" t="s">
        <v>2749</v>
      </c>
      <c r="D1057" s="31" t="s">
        <v>701</v>
      </c>
      <c r="E1057" s="118"/>
      <c r="F1057" s="93"/>
      <c r="G1057" s="29"/>
      <c r="H1057" s="144">
        <v>96.9</v>
      </c>
      <c r="I1057" s="22"/>
      <c r="J1057" s="23"/>
      <c r="K1057" s="24">
        <f t="shared" si="76"/>
        <v>0</v>
      </c>
      <c r="L1057" s="214"/>
      <c r="M1057" s="161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</row>
    <row r="1058" spans="1:49" s="30" customFormat="1" ht="24.75" customHeight="1" x14ac:dyDescent="0.25">
      <c r="A1058" s="209" t="s">
        <v>2465</v>
      </c>
      <c r="B1058" s="26" t="s">
        <v>104</v>
      </c>
      <c r="C1058" s="27" t="s">
        <v>2750</v>
      </c>
      <c r="D1058" s="31" t="s">
        <v>590</v>
      </c>
      <c r="E1058" s="118"/>
      <c r="F1058" s="93"/>
      <c r="G1058" s="29"/>
      <c r="H1058" s="144">
        <v>85.9</v>
      </c>
      <c r="I1058" s="22"/>
      <c r="J1058" s="23"/>
      <c r="K1058" s="24">
        <f t="shared" si="76"/>
        <v>0</v>
      </c>
      <c r="L1058" s="214"/>
      <c r="M1058" s="161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</row>
    <row r="1059" spans="1:49" s="30" customFormat="1" ht="27" customHeight="1" x14ac:dyDescent="0.25">
      <c r="A1059" s="209" t="s">
        <v>2466</v>
      </c>
      <c r="B1059" s="26" t="s">
        <v>104</v>
      </c>
      <c r="C1059" s="27" t="s">
        <v>2751</v>
      </c>
      <c r="D1059" s="31" t="s">
        <v>590</v>
      </c>
      <c r="E1059" s="118"/>
      <c r="F1059" s="93"/>
      <c r="G1059" s="29"/>
      <c r="H1059" s="144">
        <v>80.900000000000006</v>
      </c>
      <c r="I1059" s="22"/>
      <c r="J1059" s="23"/>
      <c r="K1059" s="24">
        <f t="shared" si="76"/>
        <v>0</v>
      </c>
      <c r="L1059" s="214"/>
      <c r="M1059" s="161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</row>
    <row r="1060" spans="1:49" s="30" customFormat="1" ht="24.75" customHeight="1" x14ac:dyDescent="0.25">
      <c r="A1060" s="209" t="s">
        <v>2468</v>
      </c>
      <c r="B1060" s="26" t="s">
        <v>104</v>
      </c>
      <c r="C1060" s="27" t="s">
        <v>2752</v>
      </c>
      <c r="D1060" s="31" t="s">
        <v>3188</v>
      </c>
      <c r="E1060" s="118"/>
      <c r="F1060" s="93"/>
      <c r="G1060" s="29"/>
      <c r="H1060" s="144">
        <v>76.900000000000006</v>
      </c>
      <c r="I1060" s="22"/>
      <c r="J1060" s="23"/>
      <c r="K1060" s="24">
        <f t="shared" si="76"/>
        <v>0</v>
      </c>
      <c r="L1060" s="214"/>
      <c r="M1060" s="161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</row>
    <row r="1061" spans="1:49" s="30" customFormat="1" ht="27" customHeight="1" x14ac:dyDescent="0.25">
      <c r="A1061" s="209" t="s">
        <v>2470</v>
      </c>
      <c r="B1061" s="26" t="s">
        <v>111</v>
      </c>
      <c r="C1061" s="27" t="s">
        <v>2753</v>
      </c>
      <c r="D1061" s="31" t="s">
        <v>3337</v>
      </c>
      <c r="E1061" s="118">
        <v>-0.41</v>
      </c>
      <c r="F1061" s="93">
        <v>10</v>
      </c>
      <c r="G1061" s="29"/>
      <c r="H1061" s="144">
        <v>5.9</v>
      </c>
      <c r="I1061" s="22"/>
      <c r="J1061" s="23"/>
      <c r="K1061" s="24">
        <f t="shared" si="76"/>
        <v>0</v>
      </c>
      <c r="L1061" s="214"/>
      <c r="M1061" s="161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</row>
    <row r="1062" spans="1:49" s="30" customFormat="1" ht="27" customHeight="1" x14ac:dyDescent="0.25">
      <c r="A1062" s="209" t="s">
        <v>2471</v>
      </c>
      <c r="B1062" s="26" t="s">
        <v>111</v>
      </c>
      <c r="C1062" s="27" t="s">
        <v>2754</v>
      </c>
      <c r="D1062" s="31" t="s">
        <v>3337</v>
      </c>
      <c r="E1062" s="118">
        <v>-0.41</v>
      </c>
      <c r="F1062" s="93">
        <v>10</v>
      </c>
      <c r="G1062" s="29"/>
      <c r="H1062" s="144">
        <v>5.9</v>
      </c>
      <c r="I1062" s="22"/>
      <c r="J1062" s="23"/>
      <c r="K1062" s="24">
        <f t="shared" si="76"/>
        <v>0</v>
      </c>
      <c r="L1062" s="214"/>
      <c r="M1062" s="161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</row>
    <row r="1063" spans="1:49" s="30" customFormat="1" ht="24.75" customHeight="1" x14ac:dyDescent="0.25">
      <c r="A1063" s="209" t="s">
        <v>2472</v>
      </c>
      <c r="B1063" s="26" t="s">
        <v>111</v>
      </c>
      <c r="C1063" s="27" t="s">
        <v>2755</v>
      </c>
      <c r="D1063" s="31" t="s">
        <v>3337</v>
      </c>
      <c r="E1063" s="118">
        <v>-0.41</v>
      </c>
      <c r="F1063" s="93">
        <v>10</v>
      </c>
      <c r="G1063" s="29"/>
      <c r="H1063" s="144">
        <v>5.9</v>
      </c>
      <c r="I1063" s="22"/>
      <c r="J1063" s="23"/>
      <c r="K1063" s="24">
        <f t="shared" si="76"/>
        <v>0</v>
      </c>
      <c r="L1063" s="214"/>
      <c r="M1063" s="161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</row>
    <row r="1064" spans="1:49" s="30" customFormat="1" ht="27" customHeight="1" x14ac:dyDescent="0.25">
      <c r="A1064" s="209" t="s">
        <v>702</v>
      </c>
      <c r="B1064" s="26" t="s">
        <v>113</v>
      </c>
      <c r="C1064" s="27" t="s">
        <v>703</v>
      </c>
      <c r="D1064" s="31" t="s">
        <v>614</v>
      </c>
      <c r="E1064" s="118">
        <v>-0.70733944954128436</v>
      </c>
      <c r="F1064" s="93">
        <v>109</v>
      </c>
      <c r="G1064" s="29"/>
      <c r="H1064" s="144">
        <v>31.9</v>
      </c>
      <c r="I1064" s="22"/>
      <c r="J1064" s="23"/>
      <c r="K1064" s="24">
        <f t="shared" si="76"/>
        <v>0</v>
      </c>
      <c r="L1064" s="214"/>
      <c r="M1064" s="161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</row>
    <row r="1065" spans="1:49" s="35" customFormat="1" ht="27" customHeight="1" x14ac:dyDescent="0.25">
      <c r="A1065" s="209" t="s">
        <v>2473</v>
      </c>
      <c r="B1065" s="26" t="s">
        <v>113</v>
      </c>
      <c r="C1065" s="27" t="s">
        <v>114</v>
      </c>
      <c r="D1065" s="31" t="s">
        <v>661</v>
      </c>
      <c r="E1065" s="118">
        <v>-0.46834532374100718</v>
      </c>
      <c r="F1065" s="93">
        <v>139</v>
      </c>
      <c r="G1065" s="34"/>
      <c r="H1065" s="144">
        <v>73.900000000000006</v>
      </c>
      <c r="I1065" s="22"/>
      <c r="J1065" s="23"/>
      <c r="K1065" s="24">
        <f t="shared" si="76"/>
        <v>0</v>
      </c>
      <c r="L1065" s="214"/>
      <c r="M1065" s="161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</row>
    <row r="1066" spans="1:49" s="30" customFormat="1" ht="24.75" customHeight="1" x14ac:dyDescent="0.25">
      <c r="A1066" s="209" t="s">
        <v>2476</v>
      </c>
      <c r="B1066" s="26" t="s">
        <v>113</v>
      </c>
      <c r="C1066" s="27" t="s">
        <v>2756</v>
      </c>
      <c r="D1066" s="31" t="s">
        <v>648</v>
      </c>
      <c r="E1066" s="118">
        <v>-0.54137931034482756</v>
      </c>
      <c r="F1066" s="93">
        <v>87</v>
      </c>
      <c r="G1066" s="29"/>
      <c r="H1066" s="144">
        <v>39.9</v>
      </c>
      <c r="I1066" s="22"/>
      <c r="J1066" s="23"/>
      <c r="K1066" s="24">
        <f t="shared" ref="K1066" si="97">H1066*J1066</f>
        <v>0</v>
      </c>
      <c r="L1066" s="214"/>
      <c r="M1066" s="161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</row>
    <row r="1067" spans="1:49" s="30" customFormat="1" ht="27" customHeight="1" x14ac:dyDescent="0.25">
      <c r="A1067" s="209" t="s">
        <v>2474</v>
      </c>
      <c r="B1067" s="26" t="s">
        <v>113</v>
      </c>
      <c r="C1067" s="27" t="s">
        <v>704</v>
      </c>
      <c r="D1067" s="31" t="s">
        <v>588</v>
      </c>
      <c r="E1067" s="118">
        <v>-0.35785714285714282</v>
      </c>
      <c r="F1067" s="93">
        <v>140</v>
      </c>
      <c r="G1067" s="29"/>
      <c r="H1067" s="144">
        <v>89.9</v>
      </c>
      <c r="I1067" s="22"/>
      <c r="J1067" s="23"/>
      <c r="K1067" s="24">
        <f t="shared" si="76"/>
        <v>0</v>
      </c>
      <c r="L1067" s="214"/>
      <c r="M1067" s="161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</row>
    <row r="1068" spans="1:49" s="30" customFormat="1" ht="27" customHeight="1" x14ac:dyDescent="0.25">
      <c r="A1068" s="209" t="s">
        <v>2475</v>
      </c>
      <c r="B1068" s="26" t="s">
        <v>113</v>
      </c>
      <c r="C1068" s="27" t="s">
        <v>704</v>
      </c>
      <c r="D1068" s="31" t="s">
        <v>586</v>
      </c>
      <c r="E1068" s="118">
        <v>-0.40660377358490568</v>
      </c>
      <c r="F1068" s="93">
        <v>106</v>
      </c>
      <c r="G1068" s="29"/>
      <c r="H1068" s="144">
        <v>62.9</v>
      </c>
      <c r="I1068" s="22"/>
      <c r="J1068" s="23"/>
      <c r="K1068" s="24">
        <f t="shared" si="76"/>
        <v>0</v>
      </c>
      <c r="L1068" s="214"/>
      <c r="M1068" s="161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</row>
    <row r="1069" spans="1:49" s="30" customFormat="1" ht="24.75" customHeight="1" x14ac:dyDescent="0.25">
      <c r="A1069" s="209" t="s">
        <v>705</v>
      </c>
      <c r="B1069" s="26" t="s">
        <v>115</v>
      </c>
      <c r="C1069" s="27" t="s">
        <v>116</v>
      </c>
      <c r="D1069" s="31" t="s">
        <v>590</v>
      </c>
      <c r="E1069" s="118">
        <v>-0.31749999999999995</v>
      </c>
      <c r="F1069" s="93">
        <v>120</v>
      </c>
      <c r="G1069" s="29"/>
      <c r="H1069" s="144">
        <v>81.900000000000006</v>
      </c>
      <c r="I1069" s="22"/>
      <c r="J1069" s="23"/>
      <c r="K1069" s="24">
        <f t="shared" si="76"/>
        <v>0</v>
      </c>
      <c r="L1069" s="214"/>
      <c r="M1069" s="161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</row>
    <row r="1070" spans="1:49" s="30" customFormat="1" ht="24.75" customHeight="1" x14ac:dyDescent="0.25">
      <c r="A1070" s="209" t="s">
        <v>2479</v>
      </c>
      <c r="B1070" s="26" t="s">
        <v>144</v>
      </c>
      <c r="C1070" s="27" t="s">
        <v>2757</v>
      </c>
      <c r="D1070" s="31" t="s">
        <v>586</v>
      </c>
      <c r="E1070" s="118">
        <v>-0.35564516129032253</v>
      </c>
      <c r="F1070" s="93">
        <v>124</v>
      </c>
      <c r="G1070" s="29"/>
      <c r="H1070" s="144">
        <v>79.900000000000006</v>
      </c>
      <c r="I1070" s="22"/>
      <c r="J1070" s="23"/>
      <c r="K1070" s="24">
        <f t="shared" ref="K1070" si="98">H1070*J1070</f>
        <v>0</v>
      </c>
      <c r="L1070" s="214"/>
      <c r="M1070" s="161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</row>
    <row r="1071" spans="1:49" s="30" customFormat="1" ht="24.75" customHeight="1" x14ac:dyDescent="0.25">
      <c r="A1071" s="209" t="s">
        <v>2478</v>
      </c>
      <c r="B1071" s="26" t="s">
        <v>144</v>
      </c>
      <c r="C1071" s="27" t="s">
        <v>2757</v>
      </c>
      <c r="D1071" s="31" t="s">
        <v>588</v>
      </c>
      <c r="E1071" s="118">
        <v>-0.35773809523809519</v>
      </c>
      <c r="F1071" s="93">
        <v>168</v>
      </c>
      <c r="G1071" s="29"/>
      <c r="H1071" s="144">
        <v>107.9</v>
      </c>
      <c r="I1071" s="22"/>
      <c r="J1071" s="23"/>
      <c r="K1071" s="24">
        <f t="shared" si="76"/>
        <v>0</v>
      </c>
      <c r="L1071" s="214"/>
      <c r="M1071" s="161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</row>
    <row r="1072" spans="1:49" s="30" customFormat="1" ht="24.75" customHeight="1" x14ac:dyDescent="0.25">
      <c r="A1072" s="209" t="s">
        <v>709</v>
      </c>
      <c r="B1072" s="26" t="s">
        <v>144</v>
      </c>
      <c r="C1072" s="27" t="s">
        <v>710</v>
      </c>
      <c r="D1072" s="31" t="s">
        <v>586</v>
      </c>
      <c r="E1072" s="118">
        <v>-0.35816326530612247</v>
      </c>
      <c r="F1072" s="93">
        <v>98</v>
      </c>
      <c r="G1072" s="29"/>
      <c r="H1072" s="144">
        <v>62.9</v>
      </c>
      <c r="I1072" s="22"/>
      <c r="J1072" s="23"/>
      <c r="K1072" s="24">
        <f t="shared" ref="K1072" si="99">H1072*J1072</f>
        <v>0</v>
      </c>
      <c r="L1072" s="214"/>
      <c r="M1072" s="161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</row>
    <row r="1073" spans="1:49" s="30" customFormat="1" ht="24.75" customHeight="1" x14ac:dyDescent="0.25">
      <c r="A1073" s="209" t="s">
        <v>711</v>
      </c>
      <c r="B1073" s="26" t="s">
        <v>144</v>
      </c>
      <c r="C1073" s="27" t="s">
        <v>710</v>
      </c>
      <c r="D1073" s="31" t="s">
        <v>588</v>
      </c>
      <c r="E1073" s="118">
        <v>-0.36165413533834584</v>
      </c>
      <c r="F1073" s="93">
        <v>133</v>
      </c>
      <c r="G1073" s="29"/>
      <c r="H1073" s="144">
        <v>84.9</v>
      </c>
      <c r="I1073" s="22"/>
      <c r="J1073" s="23"/>
      <c r="K1073" s="24">
        <f t="shared" si="76"/>
        <v>0</v>
      </c>
      <c r="L1073" s="214"/>
      <c r="M1073" s="161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</row>
    <row r="1074" spans="1:49" s="25" customFormat="1" ht="27" customHeight="1" x14ac:dyDescent="0.25">
      <c r="A1074" s="208" t="s">
        <v>706</v>
      </c>
      <c r="B1074" s="19" t="s">
        <v>144</v>
      </c>
      <c r="C1074" s="27" t="s">
        <v>147</v>
      </c>
      <c r="D1074" s="28" t="s">
        <v>609</v>
      </c>
      <c r="E1074" s="118">
        <v>-0.3575342465753425</v>
      </c>
      <c r="F1074" s="92">
        <v>73</v>
      </c>
      <c r="G1074" s="21"/>
      <c r="H1074" s="143">
        <v>46.9</v>
      </c>
      <c r="I1074" s="22"/>
      <c r="J1074" s="23"/>
      <c r="K1074" s="24">
        <f t="shared" ref="K1074" si="100">H1074*J1074</f>
        <v>0</v>
      </c>
      <c r="L1074" s="214"/>
      <c r="M1074" s="161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</row>
    <row r="1075" spans="1:49" s="30" customFormat="1" ht="24.75" customHeight="1" x14ac:dyDescent="0.25">
      <c r="A1075" s="209" t="s">
        <v>707</v>
      </c>
      <c r="B1075" s="26" t="s">
        <v>144</v>
      </c>
      <c r="C1075" s="27" t="s">
        <v>147</v>
      </c>
      <c r="D1075" s="31" t="s">
        <v>586</v>
      </c>
      <c r="E1075" s="118">
        <v>-0.35333333333333328</v>
      </c>
      <c r="F1075" s="93">
        <v>105</v>
      </c>
      <c r="G1075" s="29"/>
      <c r="H1075" s="144">
        <v>67.900000000000006</v>
      </c>
      <c r="I1075" s="22"/>
      <c r="J1075" s="23"/>
      <c r="K1075" s="24">
        <f t="shared" ref="K1075" si="101">H1075*J1075</f>
        <v>0</v>
      </c>
      <c r="L1075" s="214"/>
      <c r="M1075" s="161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</row>
    <row r="1076" spans="1:49" s="30" customFormat="1" ht="24.75" customHeight="1" x14ac:dyDescent="0.25">
      <c r="A1076" s="209" t="s">
        <v>708</v>
      </c>
      <c r="B1076" s="26" t="s">
        <v>144</v>
      </c>
      <c r="C1076" s="27" t="s">
        <v>147</v>
      </c>
      <c r="D1076" s="31" t="s">
        <v>661</v>
      </c>
      <c r="E1076" s="118">
        <v>-0.38712121212121209</v>
      </c>
      <c r="F1076" s="93">
        <v>132</v>
      </c>
      <c r="G1076" s="29"/>
      <c r="H1076" s="144">
        <v>80.900000000000006</v>
      </c>
      <c r="I1076" s="22"/>
      <c r="J1076" s="23"/>
      <c r="K1076" s="24">
        <f t="shared" si="76"/>
        <v>0</v>
      </c>
      <c r="L1076" s="214"/>
      <c r="M1076" s="161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</row>
    <row r="1077" spans="1:49" s="30" customFormat="1" ht="27" customHeight="1" x14ac:dyDescent="0.25">
      <c r="A1077" s="209" t="s">
        <v>714</v>
      </c>
      <c r="B1077" s="26" t="s">
        <v>144</v>
      </c>
      <c r="C1077" s="27" t="s">
        <v>713</v>
      </c>
      <c r="D1077" s="31" t="s">
        <v>601</v>
      </c>
      <c r="E1077" s="118">
        <v>-0.35274725274725277</v>
      </c>
      <c r="F1077" s="93">
        <v>91</v>
      </c>
      <c r="G1077" s="29"/>
      <c r="H1077" s="144">
        <v>58.9</v>
      </c>
      <c r="I1077" s="22"/>
      <c r="J1077" s="23"/>
      <c r="K1077" s="24">
        <f t="shared" ref="K1077" si="102">H1077*J1077</f>
        <v>0</v>
      </c>
      <c r="L1077" s="214"/>
      <c r="M1077" s="161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</row>
    <row r="1078" spans="1:49" s="30" customFormat="1" ht="24.75" customHeight="1" x14ac:dyDescent="0.25">
      <c r="A1078" s="209" t="s">
        <v>712</v>
      </c>
      <c r="B1078" s="26" t="s">
        <v>144</v>
      </c>
      <c r="C1078" s="27" t="s">
        <v>713</v>
      </c>
      <c r="D1078" s="31" t="s">
        <v>590</v>
      </c>
      <c r="E1078" s="118">
        <v>-0.36079999999999995</v>
      </c>
      <c r="F1078" s="93">
        <v>125</v>
      </c>
      <c r="G1078" s="29"/>
      <c r="H1078" s="144">
        <v>79.900000000000006</v>
      </c>
      <c r="I1078" s="22"/>
      <c r="J1078" s="23"/>
      <c r="K1078" s="24">
        <f t="shared" si="76"/>
        <v>0</v>
      </c>
      <c r="L1078" s="214"/>
      <c r="M1078" s="161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</row>
    <row r="1079" spans="1:49" s="30" customFormat="1" ht="27" customHeight="1" x14ac:dyDescent="0.25">
      <c r="A1079" s="209" t="s">
        <v>2482</v>
      </c>
      <c r="B1079" s="26" t="s">
        <v>144</v>
      </c>
      <c r="C1079" s="27" t="s">
        <v>145</v>
      </c>
      <c r="D1079" s="31" t="s">
        <v>609</v>
      </c>
      <c r="E1079" s="118">
        <v>-0.35270270270270271</v>
      </c>
      <c r="F1079" s="93">
        <v>74</v>
      </c>
      <c r="G1079" s="29"/>
      <c r="H1079" s="144">
        <v>47.9</v>
      </c>
      <c r="I1079" s="22"/>
      <c r="J1079" s="23"/>
      <c r="K1079" s="24">
        <f t="shared" ref="K1079" si="103">H1079*J1079</f>
        <v>0</v>
      </c>
      <c r="L1079" s="214"/>
      <c r="M1079" s="161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</row>
    <row r="1080" spans="1:49" s="30" customFormat="1" ht="27" customHeight="1" x14ac:dyDescent="0.25">
      <c r="A1080" s="209" t="s">
        <v>715</v>
      </c>
      <c r="B1080" s="26" t="s">
        <v>144</v>
      </c>
      <c r="C1080" s="27" t="s">
        <v>145</v>
      </c>
      <c r="D1080" s="31" t="s">
        <v>586</v>
      </c>
      <c r="E1080" s="118">
        <v>-0.36542056074766349</v>
      </c>
      <c r="F1080" s="93">
        <v>107</v>
      </c>
      <c r="G1080" s="29"/>
      <c r="H1080" s="144">
        <v>67.900000000000006</v>
      </c>
      <c r="I1080" s="22"/>
      <c r="J1080" s="23"/>
      <c r="K1080" s="24">
        <f t="shared" ref="K1080" si="104">H1080*J1080</f>
        <v>0</v>
      </c>
      <c r="L1080" s="214"/>
      <c r="M1080" s="161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</row>
    <row r="1081" spans="1:49" s="30" customFormat="1" ht="27" customHeight="1" x14ac:dyDescent="0.25">
      <c r="A1081" s="209" t="s">
        <v>716</v>
      </c>
      <c r="B1081" s="26" t="s">
        <v>144</v>
      </c>
      <c r="C1081" s="27" t="s">
        <v>145</v>
      </c>
      <c r="D1081" s="31" t="s">
        <v>588</v>
      </c>
      <c r="E1081" s="118">
        <v>-0.39109589041095888</v>
      </c>
      <c r="F1081" s="93">
        <v>146</v>
      </c>
      <c r="G1081" s="29"/>
      <c r="H1081" s="144">
        <v>88.9</v>
      </c>
      <c r="I1081" s="22"/>
      <c r="J1081" s="23"/>
      <c r="K1081" s="24">
        <f t="shared" si="76"/>
        <v>0</v>
      </c>
      <c r="L1081" s="214"/>
      <c r="M1081" s="161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</row>
    <row r="1082" spans="1:49" s="30" customFormat="1" ht="27" customHeight="1" x14ac:dyDescent="0.25">
      <c r="A1082" s="209" t="s">
        <v>2481</v>
      </c>
      <c r="B1082" s="26" t="s">
        <v>144</v>
      </c>
      <c r="C1082" s="27" t="s">
        <v>2758</v>
      </c>
      <c r="D1082" s="31" t="s">
        <v>586</v>
      </c>
      <c r="E1082" s="118">
        <v>-0.36929824561403501</v>
      </c>
      <c r="F1082" s="93">
        <v>114</v>
      </c>
      <c r="G1082" s="29"/>
      <c r="H1082" s="144">
        <v>71.900000000000006</v>
      </c>
      <c r="I1082" s="22"/>
      <c r="J1082" s="23"/>
      <c r="K1082" s="24">
        <f t="shared" ref="K1082" si="105">H1082*J1082</f>
        <v>0</v>
      </c>
      <c r="L1082" s="214"/>
      <c r="M1082" s="161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</row>
    <row r="1083" spans="1:49" s="30" customFormat="1" ht="24.75" customHeight="1" x14ac:dyDescent="0.25">
      <c r="A1083" s="209" t="s">
        <v>717</v>
      </c>
      <c r="B1083" s="26" t="s">
        <v>144</v>
      </c>
      <c r="C1083" s="27" t="s">
        <v>2758</v>
      </c>
      <c r="D1083" s="31" t="s">
        <v>661</v>
      </c>
      <c r="E1083" s="118">
        <v>-0.36874999999999997</v>
      </c>
      <c r="F1083" s="93">
        <v>144</v>
      </c>
      <c r="G1083" s="29"/>
      <c r="H1083" s="144">
        <v>90.9</v>
      </c>
      <c r="I1083" s="22"/>
      <c r="J1083" s="23"/>
      <c r="K1083" s="24">
        <f t="shared" si="76"/>
        <v>0</v>
      </c>
      <c r="L1083" s="214"/>
      <c r="M1083" s="161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</row>
    <row r="1084" spans="1:49" s="30" customFormat="1" ht="27" customHeight="1" x14ac:dyDescent="0.25">
      <c r="A1084" s="209" t="s">
        <v>2480</v>
      </c>
      <c r="B1084" s="26" t="s">
        <v>144</v>
      </c>
      <c r="C1084" s="27" t="s">
        <v>2759</v>
      </c>
      <c r="D1084" s="31" t="s">
        <v>661</v>
      </c>
      <c r="E1084" s="118">
        <v>-0.3248275862068965</v>
      </c>
      <c r="F1084" s="93">
        <v>145</v>
      </c>
      <c r="G1084" s="29"/>
      <c r="H1084" s="144">
        <v>97.9</v>
      </c>
      <c r="I1084" s="22"/>
      <c r="J1084" s="23"/>
      <c r="K1084" s="24">
        <f t="shared" si="76"/>
        <v>0</v>
      </c>
      <c r="L1084" s="214"/>
      <c r="M1084" s="161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</row>
    <row r="1085" spans="1:49" s="30" customFormat="1" ht="27" customHeight="1" x14ac:dyDescent="0.25">
      <c r="A1085" s="209" t="s">
        <v>2484</v>
      </c>
      <c r="B1085" s="26" t="s">
        <v>144</v>
      </c>
      <c r="C1085" s="27" t="s">
        <v>3543</v>
      </c>
      <c r="D1085" s="31" t="s">
        <v>586</v>
      </c>
      <c r="E1085" s="118">
        <v>-0.32288135593220335</v>
      </c>
      <c r="F1085" s="93">
        <v>118</v>
      </c>
      <c r="G1085" s="29"/>
      <c r="H1085" s="144">
        <v>79.900000000000006</v>
      </c>
      <c r="I1085" s="22"/>
      <c r="J1085" s="23"/>
      <c r="K1085" s="24">
        <f t="shared" ref="K1085" si="106">H1085*J1085</f>
        <v>0</v>
      </c>
      <c r="L1085" s="214"/>
      <c r="M1085" s="161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</row>
    <row r="1086" spans="1:49" s="30" customFormat="1" ht="27" customHeight="1" x14ac:dyDescent="0.25">
      <c r="A1086" s="209" t="s">
        <v>2483</v>
      </c>
      <c r="B1086" s="26" t="s">
        <v>144</v>
      </c>
      <c r="C1086" s="27" t="s">
        <v>3543</v>
      </c>
      <c r="D1086" s="31" t="s">
        <v>588</v>
      </c>
      <c r="E1086" s="117">
        <v>-0.36708074534161489</v>
      </c>
      <c r="F1086" s="93">
        <v>161</v>
      </c>
      <c r="G1086" s="29"/>
      <c r="H1086" s="144">
        <v>101.9</v>
      </c>
      <c r="I1086" s="22"/>
      <c r="J1086" s="23"/>
      <c r="K1086" s="24">
        <f t="shared" si="76"/>
        <v>0</v>
      </c>
      <c r="L1086" s="214"/>
      <c r="M1086" s="161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</row>
    <row r="1087" spans="1:49" s="35" customFormat="1" ht="30.75" customHeight="1" x14ac:dyDescent="0.25">
      <c r="A1087" s="209" t="s">
        <v>2485</v>
      </c>
      <c r="B1087" s="32" t="s">
        <v>144</v>
      </c>
      <c r="C1087" s="27" t="s">
        <v>3543</v>
      </c>
      <c r="D1087" s="33" t="s">
        <v>3220</v>
      </c>
      <c r="E1087" s="118">
        <v>-0.31458333333333338</v>
      </c>
      <c r="F1087" s="94">
        <v>48</v>
      </c>
      <c r="G1087" s="34"/>
      <c r="H1087" s="144">
        <v>32.9</v>
      </c>
      <c r="I1087" s="22"/>
      <c r="J1087" s="23"/>
      <c r="K1087" s="24">
        <f t="shared" si="76"/>
        <v>0</v>
      </c>
      <c r="L1087" s="214"/>
      <c r="M1087" s="161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30" customFormat="1" ht="27" customHeight="1" x14ac:dyDescent="0.25">
      <c r="A1088" s="209" t="s">
        <v>2486</v>
      </c>
      <c r="B1088" s="26" t="s">
        <v>2177</v>
      </c>
      <c r="C1088" s="27" t="s">
        <v>2760</v>
      </c>
      <c r="D1088" s="31" t="s">
        <v>3303</v>
      </c>
      <c r="E1088" s="118">
        <v>-0.25138888888888888</v>
      </c>
      <c r="F1088" s="93">
        <v>72</v>
      </c>
      <c r="G1088" s="29"/>
      <c r="H1088" s="144">
        <v>53.9</v>
      </c>
      <c r="I1088" s="22"/>
      <c r="J1088" s="23"/>
      <c r="K1088" s="24">
        <f t="shared" si="76"/>
        <v>0</v>
      </c>
      <c r="L1088" s="214"/>
      <c r="M1088" s="161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</row>
    <row r="1089" spans="1:49" s="25" customFormat="1" ht="27" customHeight="1" x14ac:dyDescent="0.25">
      <c r="A1089" s="208" t="s">
        <v>2487</v>
      </c>
      <c r="B1089" s="19" t="s">
        <v>2177</v>
      </c>
      <c r="C1089" s="27" t="s">
        <v>2761</v>
      </c>
      <c r="D1089" s="28" t="s">
        <v>3189</v>
      </c>
      <c r="E1089" s="118">
        <v>-0.2472602739726027</v>
      </c>
      <c r="F1089" s="92">
        <v>146</v>
      </c>
      <c r="G1089" s="21"/>
      <c r="H1089" s="143">
        <v>109.9</v>
      </c>
      <c r="I1089" s="22"/>
      <c r="J1089" s="23"/>
      <c r="K1089" s="24">
        <f t="shared" si="76"/>
        <v>0</v>
      </c>
      <c r="L1089" s="214"/>
      <c r="M1089" s="161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</row>
    <row r="1090" spans="1:49" s="35" customFormat="1" ht="30.75" customHeight="1" x14ac:dyDescent="0.25">
      <c r="A1090" s="209" t="s">
        <v>2488</v>
      </c>
      <c r="B1090" s="32" t="s">
        <v>2177</v>
      </c>
      <c r="C1090" s="27" t="s">
        <v>2762</v>
      </c>
      <c r="D1090" s="33" t="s">
        <v>3189</v>
      </c>
      <c r="E1090" s="118">
        <v>-0.2472602739726027</v>
      </c>
      <c r="F1090" s="94">
        <v>146</v>
      </c>
      <c r="G1090" s="34"/>
      <c r="H1090" s="144">
        <v>109.9</v>
      </c>
      <c r="I1090" s="22"/>
      <c r="J1090" s="23"/>
      <c r="K1090" s="24">
        <f t="shared" si="76"/>
        <v>0</v>
      </c>
      <c r="L1090" s="214"/>
      <c r="M1090" s="161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</row>
    <row r="1091" spans="1:49" s="30" customFormat="1" ht="27" customHeight="1" x14ac:dyDescent="0.25">
      <c r="A1091" s="209" t="s">
        <v>2489</v>
      </c>
      <c r="B1091" s="26" t="s">
        <v>2177</v>
      </c>
      <c r="C1091" s="27" t="s">
        <v>2763</v>
      </c>
      <c r="D1091" s="31" t="s">
        <v>3190</v>
      </c>
      <c r="E1091" s="118">
        <v>-0.1851282051282051</v>
      </c>
      <c r="F1091" s="93">
        <v>195</v>
      </c>
      <c r="G1091" s="29"/>
      <c r="H1091" s="144">
        <v>158.9</v>
      </c>
      <c r="I1091" s="22"/>
      <c r="J1091" s="23"/>
      <c r="K1091" s="24">
        <f t="shared" si="76"/>
        <v>0</v>
      </c>
      <c r="L1091" s="214"/>
      <c r="M1091" s="161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</row>
    <row r="1092" spans="1:49" s="30" customFormat="1" ht="24.75" customHeight="1" x14ac:dyDescent="0.25">
      <c r="A1092" s="209" t="s">
        <v>2490</v>
      </c>
      <c r="B1092" s="26" t="s">
        <v>2177</v>
      </c>
      <c r="C1092" s="27" t="s">
        <v>2764</v>
      </c>
      <c r="D1092" s="31" t="s">
        <v>3189</v>
      </c>
      <c r="E1092" s="118">
        <v>-0.2472602739726027</v>
      </c>
      <c r="F1092" s="93">
        <v>146</v>
      </c>
      <c r="G1092" s="29"/>
      <c r="H1092" s="144">
        <v>109.9</v>
      </c>
      <c r="I1092" s="22"/>
      <c r="J1092" s="23"/>
      <c r="K1092" s="24">
        <f t="shared" si="76"/>
        <v>0</v>
      </c>
      <c r="L1092" s="214"/>
      <c r="M1092" s="161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</row>
    <row r="1093" spans="1:49" s="30" customFormat="1" ht="24.75" customHeight="1" x14ac:dyDescent="0.25">
      <c r="A1093" s="209" t="s">
        <v>2491</v>
      </c>
      <c r="B1093" s="26" t="s">
        <v>2177</v>
      </c>
      <c r="C1093" s="27" t="s">
        <v>2763</v>
      </c>
      <c r="D1093" s="31" t="s">
        <v>3151</v>
      </c>
      <c r="E1093" s="117">
        <v>-0.15514705882352936</v>
      </c>
      <c r="F1093" s="93">
        <v>136</v>
      </c>
      <c r="G1093" s="29"/>
      <c r="H1093" s="144">
        <v>114.9</v>
      </c>
      <c r="I1093" s="22"/>
      <c r="J1093" s="23"/>
      <c r="K1093" s="24">
        <f t="shared" si="76"/>
        <v>0</v>
      </c>
      <c r="L1093" s="214"/>
      <c r="M1093" s="161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</row>
    <row r="1094" spans="1:49" s="30" customFormat="1" ht="24.75" customHeight="1" x14ac:dyDescent="0.25">
      <c r="A1094" s="209" t="s">
        <v>2492</v>
      </c>
      <c r="B1094" s="26" t="s">
        <v>2177</v>
      </c>
      <c r="C1094" s="27" t="s">
        <v>2761</v>
      </c>
      <c r="D1094" s="31" t="s">
        <v>3303</v>
      </c>
      <c r="E1094" s="118">
        <v>-0.25138888888888888</v>
      </c>
      <c r="F1094" s="93">
        <v>72</v>
      </c>
      <c r="G1094" s="29"/>
      <c r="H1094" s="144">
        <v>53.9</v>
      </c>
      <c r="I1094" s="22"/>
      <c r="J1094" s="23"/>
      <c r="K1094" s="24">
        <f t="shared" si="76"/>
        <v>0</v>
      </c>
      <c r="L1094" s="214"/>
      <c r="M1094" s="161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</row>
    <row r="1095" spans="1:49" s="30" customFormat="1" ht="24.75" customHeight="1" x14ac:dyDescent="0.25">
      <c r="A1095" s="209" t="s">
        <v>2493</v>
      </c>
      <c r="B1095" s="26" t="s">
        <v>2177</v>
      </c>
      <c r="C1095" s="27" t="s">
        <v>2762</v>
      </c>
      <c r="D1095" s="31" t="s">
        <v>3303</v>
      </c>
      <c r="E1095" s="117">
        <v>-0.25138888888888888</v>
      </c>
      <c r="F1095" s="93">
        <v>72</v>
      </c>
      <c r="G1095" s="29"/>
      <c r="H1095" s="144">
        <v>53.9</v>
      </c>
      <c r="I1095" s="22"/>
      <c r="J1095" s="23"/>
      <c r="K1095" s="24">
        <f t="shared" si="76"/>
        <v>0</v>
      </c>
      <c r="L1095" s="214"/>
      <c r="M1095" s="161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</row>
    <row r="1096" spans="1:49" s="30" customFormat="1" ht="24.75" customHeight="1" x14ac:dyDescent="0.25">
      <c r="A1096" s="209" t="s">
        <v>2494</v>
      </c>
      <c r="B1096" s="26" t="s">
        <v>2177</v>
      </c>
      <c r="C1096" s="27" t="s">
        <v>2764</v>
      </c>
      <c r="D1096" s="31" t="s">
        <v>3303</v>
      </c>
      <c r="E1096" s="118">
        <v>-9.8611111111111038E-2</v>
      </c>
      <c r="F1096" s="93">
        <v>72</v>
      </c>
      <c r="G1096" s="29"/>
      <c r="H1096" s="144">
        <v>64.900000000000006</v>
      </c>
      <c r="I1096" s="22"/>
      <c r="J1096" s="23"/>
      <c r="K1096" s="24">
        <f t="shared" si="76"/>
        <v>0</v>
      </c>
      <c r="L1096" s="214"/>
      <c r="M1096" s="161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</row>
    <row r="1097" spans="1:49" s="30" customFormat="1" ht="24.75" customHeight="1" x14ac:dyDescent="0.25">
      <c r="A1097" s="209" t="s">
        <v>2495</v>
      </c>
      <c r="B1097" s="26" t="s">
        <v>2177</v>
      </c>
      <c r="C1097" s="27" t="s">
        <v>2175</v>
      </c>
      <c r="D1097" s="31" t="s">
        <v>3303</v>
      </c>
      <c r="E1097" s="118">
        <v>-9.8611111111111038E-2</v>
      </c>
      <c r="F1097" s="93">
        <v>72</v>
      </c>
      <c r="G1097" s="29"/>
      <c r="H1097" s="144">
        <v>64.900000000000006</v>
      </c>
      <c r="I1097" s="22"/>
      <c r="J1097" s="23"/>
      <c r="K1097" s="24">
        <f t="shared" si="76"/>
        <v>0</v>
      </c>
      <c r="L1097" s="214"/>
      <c r="M1097" s="161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</row>
    <row r="1098" spans="1:49" s="30" customFormat="1" ht="27" customHeight="1" x14ac:dyDescent="0.25">
      <c r="A1098" s="209" t="s">
        <v>719</v>
      </c>
      <c r="B1098" s="26" t="s">
        <v>148</v>
      </c>
      <c r="C1098" s="27" t="s">
        <v>149</v>
      </c>
      <c r="D1098" s="31" t="s">
        <v>586</v>
      </c>
      <c r="E1098" s="118">
        <v>-0.43402061855670104</v>
      </c>
      <c r="F1098" s="93">
        <v>97</v>
      </c>
      <c r="G1098" s="29"/>
      <c r="H1098" s="144">
        <v>54.9</v>
      </c>
      <c r="I1098" s="22"/>
      <c r="J1098" s="23"/>
      <c r="K1098" s="24">
        <f t="shared" ref="K1098" si="107">H1098*J1098</f>
        <v>0</v>
      </c>
      <c r="L1098" s="214"/>
      <c r="M1098" s="161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</row>
    <row r="1099" spans="1:49" s="30" customFormat="1" ht="24.75" customHeight="1" x14ac:dyDescent="0.25">
      <c r="A1099" s="209" t="s">
        <v>718</v>
      </c>
      <c r="B1099" s="26" t="s">
        <v>148</v>
      </c>
      <c r="C1099" s="27" t="s">
        <v>149</v>
      </c>
      <c r="D1099" s="31" t="s">
        <v>588</v>
      </c>
      <c r="E1099" s="118">
        <v>-0.4932835820895522</v>
      </c>
      <c r="F1099" s="93">
        <v>134</v>
      </c>
      <c r="G1099" s="29"/>
      <c r="H1099" s="144">
        <v>67.900000000000006</v>
      </c>
      <c r="I1099" s="22"/>
      <c r="J1099" s="23"/>
      <c r="K1099" s="24">
        <f t="shared" si="76"/>
        <v>0</v>
      </c>
      <c r="L1099" s="214"/>
      <c r="M1099" s="161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</row>
    <row r="1100" spans="1:49" s="30" customFormat="1" ht="27" customHeight="1" x14ac:dyDescent="0.25">
      <c r="A1100" s="209" t="s">
        <v>720</v>
      </c>
      <c r="B1100" s="26" t="s">
        <v>148</v>
      </c>
      <c r="C1100" s="27" t="s">
        <v>721</v>
      </c>
      <c r="D1100" s="31" t="s">
        <v>588</v>
      </c>
      <c r="E1100" s="118">
        <v>-0.38712121212121209</v>
      </c>
      <c r="F1100" s="93">
        <v>132</v>
      </c>
      <c r="G1100" s="29"/>
      <c r="H1100" s="144">
        <v>80.900000000000006</v>
      </c>
      <c r="I1100" s="22"/>
      <c r="J1100" s="23"/>
      <c r="K1100" s="24">
        <f t="shared" si="76"/>
        <v>0</v>
      </c>
      <c r="L1100" s="214"/>
      <c r="M1100" s="161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</row>
    <row r="1101" spans="1:49" s="25" customFormat="1" ht="27" customHeight="1" x14ac:dyDescent="0.25">
      <c r="A1101" s="208" t="s">
        <v>722</v>
      </c>
      <c r="B1101" s="19" t="s">
        <v>148</v>
      </c>
      <c r="C1101" s="27" t="s">
        <v>723</v>
      </c>
      <c r="D1101" s="28" t="s">
        <v>588</v>
      </c>
      <c r="E1101" s="118">
        <v>-0.38712121212121209</v>
      </c>
      <c r="F1101" s="92">
        <v>132</v>
      </c>
      <c r="G1101" s="21"/>
      <c r="H1101" s="143">
        <v>80.900000000000006</v>
      </c>
      <c r="I1101" s="22"/>
      <c r="J1101" s="23"/>
      <c r="K1101" s="24">
        <f t="shared" si="76"/>
        <v>0</v>
      </c>
      <c r="L1101" s="214"/>
      <c r="M1101" s="161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</row>
    <row r="1102" spans="1:49" s="30" customFormat="1" ht="27" customHeight="1" x14ac:dyDescent="0.25">
      <c r="A1102" s="209" t="s">
        <v>725</v>
      </c>
      <c r="B1102" s="26" t="s">
        <v>148</v>
      </c>
      <c r="C1102" s="27" t="s">
        <v>2765</v>
      </c>
      <c r="D1102" s="31" t="s">
        <v>614</v>
      </c>
      <c r="E1102" s="118">
        <v>-0.37058823529411761</v>
      </c>
      <c r="F1102" s="93">
        <v>119</v>
      </c>
      <c r="G1102" s="29"/>
      <c r="H1102" s="144">
        <v>74.900000000000006</v>
      </c>
      <c r="I1102" s="22"/>
      <c r="J1102" s="23"/>
      <c r="K1102" s="24">
        <f t="shared" si="76"/>
        <v>0</v>
      </c>
      <c r="L1102" s="214"/>
      <c r="M1102" s="161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</row>
    <row r="1103" spans="1:49" s="30" customFormat="1" ht="27" customHeight="1" x14ac:dyDescent="0.25">
      <c r="A1103" s="209" t="s">
        <v>1046</v>
      </c>
      <c r="B1103" s="26" t="s">
        <v>148</v>
      </c>
      <c r="C1103" s="27" t="s">
        <v>724</v>
      </c>
      <c r="D1103" s="31" t="s">
        <v>590</v>
      </c>
      <c r="E1103" s="118">
        <v>-0.35274725274725277</v>
      </c>
      <c r="F1103" s="93">
        <v>91</v>
      </c>
      <c r="G1103" s="29"/>
      <c r="H1103" s="144">
        <v>58.9</v>
      </c>
      <c r="I1103" s="22"/>
      <c r="J1103" s="23"/>
      <c r="K1103" s="24">
        <f t="shared" si="76"/>
        <v>0</v>
      </c>
      <c r="L1103" s="214"/>
      <c r="M1103" s="161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</row>
    <row r="1104" spans="1:49" s="30" customFormat="1" ht="27" customHeight="1" x14ac:dyDescent="0.25">
      <c r="A1104" s="209" t="s">
        <v>1336</v>
      </c>
      <c r="B1104" s="26" t="s">
        <v>148</v>
      </c>
      <c r="C1104" s="27" t="s">
        <v>149</v>
      </c>
      <c r="D1104" s="31" t="s">
        <v>609</v>
      </c>
      <c r="E1104" s="118">
        <v>-0.36376811594202901</v>
      </c>
      <c r="F1104" s="93">
        <v>69</v>
      </c>
      <c r="G1104" s="29"/>
      <c r="H1104" s="144">
        <v>43.9</v>
      </c>
      <c r="I1104" s="22"/>
      <c r="J1104" s="23"/>
      <c r="K1104" s="24">
        <f t="shared" ref="K1104" si="108">H1104*J1104</f>
        <v>0</v>
      </c>
      <c r="L1104" s="214"/>
      <c r="M1104" s="161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</row>
    <row r="1105" spans="1:49" s="30" customFormat="1" ht="27" customHeight="1" x14ac:dyDescent="0.25">
      <c r="A1105" s="209" t="s">
        <v>2496</v>
      </c>
      <c r="B1105" s="26" t="s">
        <v>148</v>
      </c>
      <c r="C1105" s="27" t="s">
        <v>149</v>
      </c>
      <c r="D1105" s="31" t="s">
        <v>1417</v>
      </c>
      <c r="E1105" s="117">
        <v>-0.36369426751592354</v>
      </c>
      <c r="F1105" s="93">
        <v>157</v>
      </c>
      <c r="G1105" s="29"/>
      <c r="H1105" s="144">
        <v>99.9</v>
      </c>
      <c r="I1105" s="22"/>
      <c r="J1105" s="23"/>
      <c r="K1105" s="24">
        <f t="shared" si="76"/>
        <v>0</v>
      </c>
      <c r="L1105" s="214"/>
      <c r="M1105" s="161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</row>
    <row r="1106" spans="1:49" s="30" customFormat="1" ht="27" customHeight="1" x14ac:dyDescent="0.25">
      <c r="A1106" s="209" t="s">
        <v>2497</v>
      </c>
      <c r="B1106" s="26" t="s">
        <v>148</v>
      </c>
      <c r="C1106" s="27" t="s">
        <v>2766</v>
      </c>
      <c r="D1106" s="31" t="s">
        <v>614</v>
      </c>
      <c r="E1106" s="118">
        <v>-0.37058823529411761</v>
      </c>
      <c r="F1106" s="93">
        <v>119</v>
      </c>
      <c r="G1106" s="29"/>
      <c r="H1106" s="144">
        <v>74.900000000000006</v>
      </c>
      <c r="I1106" s="22"/>
      <c r="J1106" s="23"/>
      <c r="K1106" s="24">
        <f t="shared" si="76"/>
        <v>0</v>
      </c>
      <c r="L1106" s="214"/>
      <c r="M1106" s="161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</row>
    <row r="1107" spans="1:49" s="35" customFormat="1" ht="30.75" customHeight="1" x14ac:dyDescent="0.25">
      <c r="A1107" s="209" t="s">
        <v>2498</v>
      </c>
      <c r="B1107" s="32" t="s">
        <v>148</v>
      </c>
      <c r="C1107" s="27" t="s">
        <v>2767</v>
      </c>
      <c r="D1107" s="33" t="s">
        <v>586</v>
      </c>
      <c r="E1107" s="118">
        <v>-0.36185567010309277</v>
      </c>
      <c r="F1107" s="94">
        <v>97</v>
      </c>
      <c r="G1107" s="34"/>
      <c r="H1107" s="144">
        <v>61.9</v>
      </c>
      <c r="I1107" s="22"/>
      <c r="J1107" s="23"/>
      <c r="K1107" s="24">
        <f t="shared" si="76"/>
        <v>0</v>
      </c>
      <c r="L1107" s="214"/>
      <c r="M1107" s="161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</row>
    <row r="1108" spans="1:49" s="35" customFormat="1" ht="37.200000000000003" customHeight="1" x14ac:dyDescent="0.25">
      <c r="A1108" s="209" t="s">
        <v>728</v>
      </c>
      <c r="B1108" s="32" t="s">
        <v>148</v>
      </c>
      <c r="C1108" s="27" t="s">
        <v>727</v>
      </c>
      <c r="D1108" s="31" t="s">
        <v>614</v>
      </c>
      <c r="E1108" s="118">
        <v>-0.36218487394957977</v>
      </c>
      <c r="F1108" s="93">
        <v>119</v>
      </c>
      <c r="G1108" s="34"/>
      <c r="H1108" s="144">
        <v>75.900000000000006</v>
      </c>
      <c r="I1108" s="22"/>
      <c r="J1108" s="23"/>
      <c r="K1108" s="24">
        <f t="shared" si="76"/>
        <v>0</v>
      </c>
      <c r="L1108" s="214"/>
      <c r="M1108" s="161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</row>
    <row r="1109" spans="1:49" s="30" customFormat="1" ht="27" customHeight="1" x14ac:dyDescent="0.25">
      <c r="A1109" s="209" t="s">
        <v>2499</v>
      </c>
      <c r="B1109" s="26" t="s">
        <v>148</v>
      </c>
      <c r="C1109" s="27" t="s">
        <v>2768</v>
      </c>
      <c r="D1109" s="31" t="s">
        <v>614</v>
      </c>
      <c r="E1109" s="118">
        <v>-0.36147540983606552</v>
      </c>
      <c r="F1109" s="93">
        <v>122</v>
      </c>
      <c r="G1109" s="34"/>
      <c r="H1109" s="144">
        <v>77.900000000000006</v>
      </c>
      <c r="I1109" s="22"/>
      <c r="J1109" s="23"/>
      <c r="K1109" s="24">
        <f t="shared" si="76"/>
        <v>0</v>
      </c>
      <c r="L1109" s="214"/>
      <c r="M1109" s="161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</row>
    <row r="1110" spans="1:49" s="30" customFormat="1" ht="27" customHeight="1" x14ac:dyDescent="0.25">
      <c r="A1110" s="209" t="s">
        <v>1339</v>
      </c>
      <c r="B1110" s="26" t="s">
        <v>148</v>
      </c>
      <c r="C1110" s="27" t="s">
        <v>1359</v>
      </c>
      <c r="D1110" s="31" t="s">
        <v>588</v>
      </c>
      <c r="E1110" s="118">
        <v>-0.33428571428571424</v>
      </c>
      <c r="F1110" s="93">
        <v>105</v>
      </c>
      <c r="G1110" s="29"/>
      <c r="H1110" s="144">
        <v>69.900000000000006</v>
      </c>
      <c r="I1110" s="22"/>
      <c r="J1110" s="23"/>
      <c r="K1110" s="24">
        <f t="shared" si="76"/>
        <v>0</v>
      </c>
      <c r="L1110" s="214"/>
      <c r="M1110" s="161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</row>
    <row r="1111" spans="1:49" s="30" customFormat="1" ht="27" customHeight="1" x14ac:dyDescent="0.25">
      <c r="A1111" s="209" t="s">
        <v>1337</v>
      </c>
      <c r="B1111" s="26" t="s">
        <v>148</v>
      </c>
      <c r="C1111" s="27" t="s">
        <v>1358</v>
      </c>
      <c r="D1111" s="31" t="s">
        <v>609</v>
      </c>
      <c r="E1111" s="118">
        <v>-0.35645161290322586</v>
      </c>
      <c r="F1111" s="93">
        <v>62</v>
      </c>
      <c r="G1111" s="34"/>
      <c r="H1111" s="144">
        <v>39.9</v>
      </c>
      <c r="I1111" s="22"/>
      <c r="J1111" s="23"/>
      <c r="K1111" s="24">
        <f t="shared" si="76"/>
        <v>0</v>
      </c>
      <c r="L1111" s="214"/>
      <c r="M1111" s="161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</row>
    <row r="1112" spans="1:49" s="30" customFormat="1" ht="39" customHeight="1" x14ac:dyDescent="0.25">
      <c r="A1112" s="209" t="s">
        <v>1338</v>
      </c>
      <c r="B1112" s="26" t="s">
        <v>148</v>
      </c>
      <c r="C1112" s="27" t="s">
        <v>1358</v>
      </c>
      <c r="D1112" s="31" t="s">
        <v>586</v>
      </c>
      <c r="E1112" s="118">
        <v>-0.32298850574712645</v>
      </c>
      <c r="F1112" s="93">
        <v>87</v>
      </c>
      <c r="G1112" s="29"/>
      <c r="H1112" s="144">
        <v>58.9</v>
      </c>
      <c r="I1112" s="22"/>
      <c r="J1112" s="23"/>
      <c r="K1112" s="24">
        <f t="shared" si="76"/>
        <v>0</v>
      </c>
      <c r="L1112" s="214"/>
      <c r="M1112" s="161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</row>
    <row r="1113" spans="1:49" s="25" customFormat="1" ht="27" customHeight="1" x14ac:dyDescent="0.25">
      <c r="A1113" s="208" t="s">
        <v>1340</v>
      </c>
      <c r="B1113" s="19" t="s">
        <v>1242</v>
      </c>
      <c r="C1113" s="27" t="s">
        <v>1360</v>
      </c>
      <c r="D1113" s="28" t="s">
        <v>588</v>
      </c>
      <c r="E1113" s="118">
        <v>-0.36376811594202901</v>
      </c>
      <c r="F1113" s="92">
        <v>69</v>
      </c>
      <c r="G1113" s="21"/>
      <c r="H1113" s="143">
        <v>43.9</v>
      </c>
      <c r="I1113" s="22"/>
      <c r="J1113" s="23"/>
      <c r="K1113" s="24">
        <f t="shared" si="76"/>
        <v>0</v>
      </c>
      <c r="L1113" s="214"/>
      <c r="M1113" s="161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</row>
    <row r="1114" spans="1:49" s="30" customFormat="1" ht="39.6" customHeight="1" x14ac:dyDescent="0.25">
      <c r="A1114" s="209" t="s">
        <v>2500</v>
      </c>
      <c r="B1114" s="26" t="s">
        <v>150</v>
      </c>
      <c r="C1114" s="27" t="s">
        <v>2769</v>
      </c>
      <c r="D1114" s="31" t="s">
        <v>590</v>
      </c>
      <c r="E1114" s="118">
        <v>-0.48750000000000004</v>
      </c>
      <c r="F1114" s="93">
        <v>72</v>
      </c>
      <c r="G1114" s="29"/>
      <c r="H1114" s="144">
        <v>36.9</v>
      </c>
      <c r="I1114" s="22"/>
      <c r="J1114" s="23"/>
      <c r="K1114" s="24">
        <f t="shared" si="76"/>
        <v>0</v>
      </c>
      <c r="L1114" s="214"/>
      <c r="M1114" s="161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</row>
    <row r="1115" spans="1:49" s="30" customFormat="1" ht="24.75" customHeight="1" x14ac:dyDescent="0.25">
      <c r="A1115" s="209" t="s">
        <v>2501</v>
      </c>
      <c r="B1115" s="26" t="s">
        <v>151</v>
      </c>
      <c r="C1115" s="27" t="s">
        <v>2770</v>
      </c>
      <c r="D1115" s="31" t="s">
        <v>588</v>
      </c>
      <c r="E1115" s="118">
        <v>-0.48426966292134832</v>
      </c>
      <c r="F1115" s="93">
        <v>89</v>
      </c>
      <c r="G1115" s="29"/>
      <c r="H1115" s="144">
        <v>45.9</v>
      </c>
      <c r="I1115" s="22"/>
      <c r="J1115" s="23"/>
      <c r="K1115" s="24">
        <f t="shared" si="76"/>
        <v>0</v>
      </c>
      <c r="L1115" s="214"/>
      <c r="M1115" s="161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</row>
    <row r="1116" spans="1:49" s="30" customFormat="1" ht="24.75" customHeight="1" x14ac:dyDescent="0.25">
      <c r="A1116" s="209" t="s">
        <v>2502</v>
      </c>
      <c r="B1116" s="26" t="s">
        <v>151</v>
      </c>
      <c r="C1116" s="27" t="s">
        <v>2771</v>
      </c>
      <c r="D1116" s="31" t="s">
        <v>588</v>
      </c>
      <c r="E1116" s="118">
        <v>-0.48426966292134832</v>
      </c>
      <c r="F1116" s="93">
        <v>89</v>
      </c>
      <c r="G1116" s="29"/>
      <c r="H1116" s="144">
        <v>45.9</v>
      </c>
      <c r="I1116" s="22"/>
      <c r="J1116" s="23"/>
      <c r="K1116" s="24">
        <f t="shared" si="76"/>
        <v>0</v>
      </c>
      <c r="L1116" s="214"/>
      <c r="M1116" s="161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</row>
    <row r="1117" spans="1:49" s="30" customFormat="1" ht="24.75" customHeight="1" x14ac:dyDescent="0.25">
      <c r="A1117" s="209" t="s">
        <v>2503</v>
      </c>
      <c r="B1117" s="26" t="s">
        <v>157</v>
      </c>
      <c r="C1117" s="27" t="s">
        <v>2772</v>
      </c>
      <c r="D1117" s="31" t="s">
        <v>726</v>
      </c>
      <c r="E1117" s="118">
        <v>-0.41521739130434787</v>
      </c>
      <c r="F1117" s="93">
        <v>46</v>
      </c>
      <c r="G1117" s="29"/>
      <c r="H1117" s="144">
        <v>26.9</v>
      </c>
      <c r="I1117" s="22"/>
      <c r="J1117" s="23"/>
      <c r="K1117" s="24">
        <f t="shared" si="76"/>
        <v>0</v>
      </c>
      <c r="L1117" s="214"/>
      <c r="M1117" s="161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</row>
    <row r="1118" spans="1:49" s="25" customFormat="1" ht="27" customHeight="1" x14ac:dyDescent="0.25">
      <c r="A1118" s="208" t="s">
        <v>2504</v>
      </c>
      <c r="B1118" s="19" t="s">
        <v>157</v>
      </c>
      <c r="C1118" s="27" t="s">
        <v>2772</v>
      </c>
      <c r="D1118" s="28" t="s">
        <v>767</v>
      </c>
      <c r="E1118" s="118">
        <v>-0.42435897435897435</v>
      </c>
      <c r="F1118" s="92">
        <v>78</v>
      </c>
      <c r="G1118" s="21"/>
      <c r="H1118" s="143">
        <v>44.9</v>
      </c>
      <c r="I1118" s="22"/>
      <c r="J1118" s="23"/>
      <c r="K1118" s="24">
        <f t="shared" si="76"/>
        <v>0</v>
      </c>
      <c r="L1118" s="214"/>
      <c r="M1118" s="161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</row>
    <row r="1119" spans="1:49" s="30" customFormat="1" ht="24.75" customHeight="1" x14ac:dyDescent="0.25">
      <c r="A1119" s="209" t="s">
        <v>2505</v>
      </c>
      <c r="B1119" s="26" t="s">
        <v>157</v>
      </c>
      <c r="C1119" s="27" t="s">
        <v>2773</v>
      </c>
      <c r="D1119" s="31" t="s">
        <v>653</v>
      </c>
      <c r="E1119" s="118">
        <v>-0.59696969696969704</v>
      </c>
      <c r="F1119" s="93">
        <v>99</v>
      </c>
      <c r="G1119" s="29"/>
      <c r="H1119" s="144">
        <v>39.9</v>
      </c>
      <c r="I1119" s="22"/>
      <c r="J1119" s="23"/>
      <c r="K1119" s="24">
        <f t="shared" si="76"/>
        <v>0</v>
      </c>
      <c r="L1119" s="214"/>
      <c r="M1119" s="161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</row>
    <row r="1120" spans="1:49" s="35" customFormat="1" ht="27" customHeight="1" x14ac:dyDescent="0.25">
      <c r="A1120" s="209" t="s">
        <v>2506</v>
      </c>
      <c r="B1120" s="32" t="s">
        <v>157</v>
      </c>
      <c r="C1120" s="27" t="s">
        <v>2774</v>
      </c>
      <c r="D1120" s="31" t="s">
        <v>589</v>
      </c>
      <c r="E1120" s="118">
        <v>-0.44545454545454549</v>
      </c>
      <c r="F1120" s="93">
        <v>99</v>
      </c>
      <c r="G1120" s="34"/>
      <c r="H1120" s="144">
        <v>54.9</v>
      </c>
      <c r="I1120" s="22"/>
      <c r="J1120" s="23"/>
      <c r="K1120" s="24">
        <f t="shared" si="76"/>
        <v>0</v>
      </c>
      <c r="L1120" s="214"/>
      <c r="M1120" s="161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</row>
    <row r="1121" spans="1:49" s="35" customFormat="1" ht="30.75" customHeight="1" x14ac:dyDescent="0.25">
      <c r="A1121" s="209" t="s">
        <v>2507</v>
      </c>
      <c r="B1121" s="32" t="s">
        <v>157</v>
      </c>
      <c r="C1121" s="27" t="s">
        <v>2773</v>
      </c>
      <c r="D1121" s="33" t="s">
        <v>601</v>
      </c>
      <c r="E1121" s="118">
        <v>-0.4534246575342466</v>
      </c>
      <c r="F1121" s="94">
        <v>73</v>
      </c>
      <c r="G1121" s="34"/>
      <c r="H1121" s="144">
        <v>39.9</v>
      </c>
      <c r="I1121" s="22"/>
      <c r="J1121" s="23"/>
      <c r="K1121" s="24">
        <f t="shared" si="76"/>
        <v>0</v>
      </c>
      <c r="L1121" s="214"/>
      <c r="M1121" s="161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</row>
    <row r="1122" spans="1:49" s="30" customFormat="1" ht="27" customHeight="1" x14ac:dyDescent="0.25">
      <c r="A1122" s="209" t="s">
        <v>2508</v>
      </c>
      <c r="B1122" s="26" t="s">
        <v>157</v>
      </c>
      <c r="C1122" s="27" t="s">
        <v>158</v>
      </c>
      <c r="D1122" s="31" t="s">
        <v>588</v>
      </c>
      <c r="E1122" s="118">
        <v>-0.45545454545454545</v>
      </c>
      <c r="F1122" s="93">
        <v>110</v>
      </c>
      <c r="G1122" s="29"/>
      <c r="H1122" s="144">
        <v>59.9</v>
      </c>
      <c r="I1122" s="22"/>
      <c r="J1122" s="23"/>
      <c r="K1122" s="24">
        <f t="shared" si="75"/>
        <v>0</v>
      </c>
      <c r="L1122" s="214"/>
      <c r="M1122" s="161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</row>
    <row r="1123" spans="1:49" s="35" customFormat="1" ht="30.75" customHeight="1" x14ac:dyDescent="0.25">
      <c r="A1123" s="209" t="s">
        <v>1343</v>
      </c>
      <c r="B1123" s="32" t="s">
        <v>157</v>
      </c>
      <c r="C1123" s="27" t="s">
        <v>2775</v>
      </c>
      <c r="D1123" s="33" t="s">
        <v>601</v>
      </c>
      <c r="E1123" s="118">
        <v>-0.426027397260274</v>
      </c>
      <c r="F1123" s="94">
        <v>73</v>
      </c>
      <c r="G1123" s="34"/>
      <c r="H1123" s="144">
        <v>41.9</v>
      </c>
      <c r="I1123" s="22"/>
      <c r="J1123" s="23"/>
      <c r="K1123" s="24">
        <f t="shared" ref="K1123" si="109">H1123*J1123</f>
        <v>0</v>
      </c>
      <c r="L1123" s="214"/>
      <c r="M1123" s="161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</row>
    <row r="1124" spans="1:49" s="25" customFormat="1" ht="27" customHeight="1" x14ac:dyDescent="0.25">
      <c r="A1124" s="208" t="s">
        <v>2509</v>
      </c>
      <c r="B1124" s="19" t="s">
        <v>157</v>
      </c>
      <c r="C1124" s="27" t="s">
        <v>2775</v>
      </c>
      <c r="D1124" s="28" t="s">
        <v>590</v>
      </c>
      <c r="E1124" s="118">
        <v>-0.42043010752688176</v>
      </c>
      <c r="F1124" s="92">
        <v>93</v>
      </c>
      <c r="G1124" s="21"/>
      <c r="H1124" s="143">
        <v>53.9</v>
      </c>
      <c r="I1124" s="22"/>
      <c r="J1124" s="23"/>
      <c r="K1124" s="24">
        <f t="shared" si="75"/>
        <v>0</v>
      </c>
      <c r="L1124" s="214"/>
      <c r="M1124" s="161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</row>
    <row r="1125" spans="1:49" s="30" customFormat="1" ht="27" customHeight="1" x14ac:dyDescent="0.25">
      <c r="A1125" s="209" t="s">
        <v>2510</v>
      </c>
      <c r="B1125" s="26" t="s">
        <v>157</v>
      </c>
      <c r="C1125" s="27" t="s">
        <v>2776</v>
      </c>
      <c r="D1125" s="31" t="s">
        <v>590</v>
      </c>
      <c r="E1125" s="118">
        <v>-0.44545454545454549</v>
      </c>
      <c r="F1125" s="93">
        <v>99</v>
      </c>
      <c r="G1125" s="29"/>
      <c r="H1125" s="144">
        <v>54.9</v>
      </c>
      <c r="I1125" s="22"/>
      <c r="J1125" s="23"/>
      <c r="K1125" s="24">
        <f t="shared" si="75"/>
        <v>0</v>
      </c>
      <c r="L1125" s="214"/>
      <c r="M1125" s="161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</row>
    <row r="1126" spans="1:49" s="30" customFormat="1" ht="36.6" customHeight="1" x14ac:dyDescent="0.25">
      <c r="A1126" s="209" t="s">
        <v>1342</v>
      </c>
      <c r="B1126" s="26" t="s">
        <v>157</v>
      </c>
      <c r="C1126" s="27" t="s">
        <v>1361</v>
      </c>
      <c r="D1126" s="31" t="s">
        <v>586</v>
      </c>
      <c r="E1126" s="118">
        <v>-0.4580246913580247</v>
      </c>
      <c r="F1126" s="93">
        <v>81</v>
      </c>
      <c r="G1126" s="29"/>
      <c r="H1126" s="144">
        <v>43.9</v>
      </c>
      <c r="I1126" s="22"/>
      <c r="J1126" s="23"/>
      <c r="K1126" s="24">
        <f t="shared" si="75"/>
        <v>0</v>
      </c>
      <c r="L1126" s="214"/>
      <c r="M1126" s="161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</row>
    <row r="1127" spans="1:49" s="30" customFormat="1" ht="24.75" customHeight="1" x14ac:dyDescent="0.25">
      <c r="A1127" s="209" t="s">
        <v>1341</v>
      </c>
      <c r="B1127" s="26" t="s">
        <v>157</v>
      </c>
      <c r="C1127" s="27" t="s">
        <v>1361</v>
      </c>
      <c r="D1127" s="31" t="s">
        <v>588</v>
      </c>
      <c r="E1127" s="118">
        <v>-0.42293577981651376</v>
      </c>
      <c r="F1127" s="93">
        <v>109</v>
      </c>
      <c r="G1127" s="29"/>
      <c r="H1127" s="144">
        <v>62.9</v>
      </c>
      <c r="I1127" s="22"/>
      <c r="J1127" s="23"/>
      <c r="K1127" s="24">
        <f t="shared" si="75"/>
        <v>0</v>
      </c>
      <c r="L1127" s="214"/>
      <c r="M1127" s="161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</row>
    <row r="1128" spans="1:49" s="30" customFormat="1" ht="24.75" customHeight="1" x14ac:dyDescent="0.25">
      <c r="A1128" s="209" t="s">
        <v>2512</v>
      </c>
      <c r="B1128" s="26" t="s">
        <v>160</v>
      </c>
      <c r="C1128" s="27" t="s">
        <v>2777</v>
      </c>
      <c r="D1128" s="31" t="s">
        <v>609</v>
      </c>
      <c r="E1128" s="118">
        <v>-0.33875</v>
      </c>
      <c r="F1128" s="93">
        <v>80</v>
      </c>
      <c r="G1128" s="29"/>
      <c r="H1128" s="144">
        <v>52.9</v>
      </c>
      <c r="I1128" s="22"/>
      <c r="J1128" s="23"/>
      <c r="K1128" s="24">
        <f t="shared" si="75"/>
        <v>0</v>
      </c>
      <c r="L1128" s="214"/>
      <c r="M1128" s="161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</row>
    <row r="1129" spans="1:49" s="30" customFormat="1" ht="24.75" customHeight="1" x14ac:dyDescent="0.25">
      <c r="A1129" s="209" t="s">
        <v>2513</v>
      </c>
      <c r="B1129" s="26" t="s">
        <v>160</v>
      </c>
      <c r="C1129" s="27" t="s">
        <v>2777</v>
      </c>
      <c r="D1129" s="31" t="s">
        <v>586</v>
      </c>
      <c r="E1129" s="118">
        <v>-0.31709401709401702</v>
      </c>
      <c r="F1129" s="93">
        <v>117</v>
      </c>
      <c r="G1129" s="29"/>
      <c r="H1129" s="144">
        <v>79.900000000000006</v>
      </c>
      <c r="I1129" s="22"/>
      <c r="J1129" s="23"/>
      <c r="K1129" s="24">
        <f t="shared" si="75"/>
        <v>0</v>
      </c>
      <c r="L1129" s="214"/>
      <c r="M1129" s="161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</row>
    <row r="1130" spans="1:49" s="30" customFormat="1" ht="24.75" customHeight="1" x14ac:dyDescent="0.25">
      <c r="A1130" s="209" t="s">
        <v>2511</v>
      </c>
      <c r="B1130" s="26" t="s">
        <v>160</v>
      </c>
      <c r="C1130" s="27" t="s">
        <v>2777</v>
      </c>
      <c r="D1130" s="31" t="s">
        <v>588</v>
      </c>
      <c r="E1130" s="118">
        <v>-0.31312499999999999</v>
      </c>
      <c r="F1130" s="93">
        <v>160</v>
      </c>
      <c r="G1130" s="29"/>
      <c r="H1130" s="144">
        <v>109.9</v>
      </c>
      <c r="I1130" s="22"/>
      <c r="J1130" s="23"/>
      <c r="K1130" s="24">
        <f t="shared" ref="K1130:K1133" si="110">H1130*J1130</f>
        <v>0</v>
      </c>
      <c r="L1130" s="214"/>
      <c r="M1130" s="161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</row>
    <row r="1131" spans="1:49" s="30" customFormat="1" ht="27" customHeight="1" x14ac:dyDescent="0.25">
      <c r="A1131" s="209" t="s">
        <v>1344</v>
      </c>
      <c r="B1131" s="26" t="s">
        <v>160</v>
      </c>
      <c r="C1131" s="27" t="s">
        <v>161</v>
      </c>
      <c r="D1131" s="31" t="s">
        <v>609</v>
      </c>
      <c r="E1131" s="117">
        <v>-0.37307692307692308</v>
      </c>
      <c r="F1131" s="93">
        <v>78</v>
      </c>
      <c r="G1131" s="29"/>
      <c r="H1131" s="144">
        <v>48.9</v>
      </c>
      <c r="I1131" s="22"/>
      <c r="J1131" s="23"/>
      <c r="K1131" s="24">
        <f t="shared" si="110"/>
        <v>0</v>
      </c>
      <c r="L1131" s="214"/>
      <c r="M1131" s="161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</row>
    <row r="1132" spans="1:49" s="30" customFormat="1" ht="24.75" customHeight="1" x14ac:dyDescent="0.25">
      <c r="A1132" s="209" t="s">
        <v>729</v>
      </c>
      <c r="B1132" s="26" t="s">
        <v>160</v>
      </c>
      <c r="C1132" s="27" t="s">
        <v>161</v>
      </c>
      <c r="D1132" s="31" t="s">
        <v>586</v>
      </c>
      <c r="E1132" s="118">
        <v>-0.38347826086956516</v>
      </c>
      <c r="F1132" s="93">
        <v>115</v>
      </c>
      <c r="G1132" s="29"/>
      <c r="H1132" s="144">
        <v>70.900000000000006</v>
      </c>
      <c r="I1132" s="22"/>
      <c r="J1132" s="23"/>
      <c r="K1132" s="24">
        <f t="shared" si="110"/>
        <v>0</v>
      </c>
      <c r="L1132" s="214"/>
      <c r="M1132" s="161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</row>
    <row r="1133" spans="1:49" s="30" customFormat="1" ht="27" customHeight="1" x14ac:dyDescent="0.25">
      <c r="A1133" s="209" t="s">
        <v>1047</v>
      </c>
      <c r="B1133" s="26" t="s">
        <v>160</v>
      </c>
      <c r="C1133" s="27" t="s">
        <v>161</v>
      </c>
      <c r="D1133" s="31" t="s">
        <v>614</v>
      </c>
      <c r="E1133" s="118">
        <v>-0.3702898550724637</v>
      </c>
      <c r="F1133" s="93">
        <v>138</v>
      </c>
      <c r="G1133" s="29"/>
      <c r="H1133" s="144">
        <v>86.9</v>
      </c>
      <c r="I1133" s="22"/>
      <c r="J1133" s="23"/>
      <c r="K1133" s="24">
        <f t="shared" si="110"/>
        <v>0</v>
      </c>
      <c r="L1133" s="214"/>
      <c r="M1133" s="161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</row>
    <row r="1134" spans="1:49" s="30" customFormat="1" ht="24.75" customHeight="1" x14ac:dyDescent="0.25">
      <c r="A1134" s="209" t="s">
        <v>730</v>
      </c>
      <c r="B1134" s="26" t="s">
        <v>160</v>
      </c>
      <c r="C1134" s="27" t="s">
        <v>161</v>
      </c>
      <c r="D1134" s="31" t="s">
        <v>588</v>
      </c>
      <c r="E1134" s="212">
        <v>-0.40687499999999999</v>
      </c>
      <c r="F1134" s="93">
        <v>160</v>
      </c>
      <c r="G1134" s="29"/>
      <c r="H1134" s="144">
        <v>94.9</v>
      </c>
      <c r="I1134" s="22"/>
      <c r="J1134" s="23"/>
      <c r="K1134" s="24">
        <f t="shared" si="75"/>
        <v>0</v>
      </c>
      <c r="L1134" s="214"/>
      <c r="M1134" s="161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</row>
    <row r="1135" spans="1:49" s="30" customFormat="1" ht="24.75" customHeight="1" x14ac:dyDescent="0.25">
      <c r="A1135" s="209" t="s">
        <v>731</v>
      </c>
      <c r="B1135" s="26" t="s">
        <v>160</v>
      </c>
      <c r="C1135" s="27" t="s">
        <v>161</v>
      </c>
      <c r="D1135" s="31" t="s">
        <v>3186</v>
      </c>
      <c r="E1135" s="118">
        <v>-0.39044117647058818</v>
      </c>
      <c r="F1135" s="93">
        <v>136</v>
      </c>
      <c r="G1135" s="29"/>
      <c r="H1135" s="144">
        <v>82.9</v>
      </c>
      <c r="I1135" s="22"/>
      <c r="J1135" s="23"/>
      <c r="K1135" s="24">
        <f t="shared" si="75"/>
        <v>0</v>
      </c>
      <c r="L1135" s="214"/>
      <c r="M1135" s="161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</row>
    <row r="1136" spans="1:49" s="30" customFormat="1" ht="27" customHeight="1" x14ac:dyDescent="0.25">
      <c r="A1136" s="209" t="s">
        <v>2514</v>
      </c>
      <c r="B1136" s="26" t="s">
        <v>160</v>
      </c>
      <c r="C1136" s="27" t="s">
        <v>2778</v>
      </c>
      <c r="D1136" s="31" t="s">
        <v>648</v>
      </c>
      <c r="E1136" s="118">
        <v>-0.37613636363636366</v>
      </c>
      <c r="F1136" s="93">
        <v>88</v>
      </c>
      <c r="G1136" s="34"/>
      <c r="H1136" s="144">
        <v>54.9</v>
      </c>
      <c r="I1136" s="22"/>
      <c r="J1136" s="23"/>
      <c r="K1136" s="24">
        <f t="shared" ref="K1136" si="111">H1136*J1136</f>
        <v>0</v>
      </c>
      <c r="L1136" s="214"/>
      <c r="M1136" s="161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</row>
    <row r="1137" spans="1:49" s="35" customFormat="1" ht="30.75" customHeight="1" x14ac:dyDescent="0.25">
      <c r="A1137" s="209" t="s">
        <v>736</v>
      </c>
      <c r="B1137" s="32" t="s">
        <v>160</v>
      </c>
      <c r="C1137" s="27" t="s">
        <v>2778</v>
      </c>
      <c r="D1137" s="33" t="s">
        <v>678</v>
      </c>
      <c r="E1137" s="118">
        <v>-0.37589285714285708</v>
      </c>
      <c r="F1137" s="94">
        <v>112</v>
      </c>
      <c r="G1137" s="34"/>
      <c r="H1137" s="144">
        <v>69.900000000000006</v>
      </c>
      <c r="I1137" s="22"/>
      <c r="J1137" s="23"/>
      <c r="K1137" s="24">
        <f t="shared" si="75"/>
        <v>0</v>
      </c>
      <c r="L1137" s="214"/>
      <c r="M1137" s="161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</row>
    <row r="1138" spans="1:49" s="30" customFormat="1" ht="27" customHeight="1" x14ac:dyDescent="0.25">
      <c r="A1138" s="209" t="s">
        <v>737</v>
      </c>
      <c r="B1138" s="26" t="s">
        <v>160</v>
      </c>
      <c r="C1138" s="27" t="s">
        <v>2779</v>
      </c>
      <c r="D1138" s="31" t="s">
        <v>586</v>
      </c>
      <c r="E1138" s="118">
        <v>-0.36696428571428569</v>
      </c>
      <c r="F1138" s="93">
        <v>112</v>
      </c>
      <c r="G1138" s="29"/>
      <c r="H1138" s="144">
        <v>70.900000000000006</v>
      </c>
      <c r="I1138" s="22"/>
      <c r="J1138" s="23"/>
      <c r="K1138" s="24">
        <f t="shared" ref="K1138" si="112">H1138*J1138</f>
        <v>0</v>
      </c>
      <c r="L1138" s="214"/>
      <c r="M1138" s="161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</row>
    <row r="1139" spans="1:49" s="30" customFormat="1" ht="27" customHeight="1" x14ac:dyDescent="0.25">
      <c r="A1139" s="209" t="s">
        <v>732</v>
      </c>
      <c r="B1139" s="26" t="s">
        <v>160</v>
      </c>
      <c r="C1139" s="27" t="s">
        <v>2779</v>
      </c>
      <c r="D1139" s="31" t="s">
        <v>588</v>
      </c>
      <c r="E1139" s="118">
        <v>-0.3812903225806451</v>
      </c>
      <c r="F1139" s="93">
        <v>155</v>
      </c>
      <c r="G1139" s="29"/>
      <c r="H1139" s="144">
        <v>95.9</v>
      </c>
      <c r="I1139" s="22"/>
      <c r="J1139" s="23"/>
      <c r="K1139" s="24">
        <f t="shared" si="75"/>
        <v>0</v>
      </c>
      <c r="L1139" s="214"/>
      <c r="M1139" s="161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</row>
    <row r="1140" spans="1:49" s="30" customFormat="1" ht="27" customHeight="1" x14ac:dyDescent="0.25">
      <c r="A1140" s="209" t="s">
        <v>733</v>
      </c>
      <c r="B1140" s="26" t="s">
        <v>160</v>
      </c>
      <c r="C1140" s="27" t="s">
        <v>163</v>
      </c>
      <c r="D1140" s="31" t="s">
        <v>586</v>
      </c>
      <c r="E1140" s="118">
        <v>-0.37589285714285708</v>
      </c>
      <c r="F1140" s="93">
        <v>112</v>
      </c>
      <c r="G1140" s="29"/>
      <c r="H1140" s="144">
        <v>69.900000000000006</v>
      </c>
      <c r="I1140" s="22"/>
      <c r="J1140" s="23"/>
      <c r="K1140" s="24">
        <f t="shared" ref="K1140:K1141" si="113">H1140*J1140</f>
        <v>0</v>
      </c>
      <c r="L1140" s="214"/>
      <c r="M1140" s="161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</row>
    <row r="1141" spans="1:49" s="30" customFormat="1" ht="27" customHeight="1" x14ac:dyDescent="0.25">
      <c r="A1141" s="209" t="s">
        <v>741</v>
      </c>
      <c r="B1141" s="26" t="s">
        <v>160</v>
      </c>
      <c r="C1141" s="27" t="s">
        <v>163</v>
      </c>
      <c r="D1141" s="31" t="s">
        <v>614</v>
      </c>
      <c r="E1141" s="118">
        <v>-0.36917293233082704</v>
      </c>
      <c r="F1141" s="93">
        <v>133</v>
      </c>
      <c r="G1141" s="34"/>
      <c r="H1141" s="144">
        <v>83.9</v>
      </c>
      <c r="I1141" s="22"/>
      <c r="J1141" s="23"/>
      <c r="K1141" s="24">
        <f t="shared" si="113"/>
        <v>0</v>
      </c>
      <c r="L1141" s="214"/>
      <c r="M1141" s="161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</row>
    <row r="1142" spans="1:49" s="25" customFormat="1" ht="27" customHeight="1" x14ac:dyDescent="0.25">
      <c r="A1142" s="208" t="s">
        <v>734</v>
      </c>
      <c r="B1142" s="19" t="s">
        <v>160</v>
      </c>
      <c r="C1142" s="27" t="s">
        <v>163</v>
      </c>
      <c r="D1142" s="28" t="s">
        <v>588</v>
      </c>
      <c r="E1142" s="118">
        <v>-0.3812903225806451</v>
      </c>
      <c r="F1142" s="92">
        <v>155</v>
      </c>
      <c r="G1142" s="21"/>
      <c r="H1142" s="143">
        <v>95.9</v>
      </c>
      <c r="I1142" s="22"/>
      <c r="J1142" s="23"/>
      <c r="K1142" s="24">
        <f t="shared" si="75"/>
        <v>0</v>
      </c>
      <c r="L1142" s="214"/>
      <c r="M1142" s="161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</row>
    <row r="1143" spans="1:49" s="30" customFormat="1" ht="27" customHeight="1" x14ac:dyDescent="0.25">
      <c r="A1143" s="209" t="s">
        <v>2523</v>
      </c>
      <c r="B1143" s="26" t="s">
        <v>160</v>
      </c>
      <c r="C1143" s="27" t="s">
        <v>2784</v>
      </c>
      <c r="D1143" s="31" t="s">
        <v>609</v>
      </c>
      <c r="E1143" s="118">
        <v>-0.31071428571428572</v>
      </c>
      <c r="F1143" s="93">
        <v>84</v>
      </c>
      <c r="G1143" s="29"/>
      <c r="H1143" s="144">
        <v>57.9</v>
      </c>
      <c r="I1143" s="22"/>
      <c r="J1143" s="23"/>
      <c r="K1143" s="24">
        <f t="shared" ref="K1143" si="114">H1143*J1143</f>
        <v>0</v>
      </c>
      <c r="L1143" s="214"/>
      <c r="M1143" s="161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</row>
    <row r="1144" spans="1:49" s="25" customFormat="1" ht="27" customHeight="1" x14ac:dyDescent="0.25">
      <c r="A1144" s="208" t="s">
        <v>2522</v>
      </c>
      <c r="B1144" s="19" t="s">
        <v>160</v>
      </c>
      <c r="C1144" s="27" t="s">
        <v>163</v>
      </c>
      <c r="D1144" s="28" t="s">
        <v>1538</v>
      </c>
      <c r="E1144" s="118">
        <v>-0.38292682926829263</v>
      </c>
      <c r="F1144" s="92">
        <v>123</v>
      </c>
      <c r="G1144" s="21"/>
      <c r="H1144" s="143">
        <v>75.900000000000006</v>
      </c>
      <c r="I1144" s="22"/>
      <c r="J1144" s="23"/>
      <c r="K1144" s="24">
        <f t="shared" ref="K1144:K1145" si="115">H1144*J1144</f>
        <v>0</v>
      </c>
      <c r="L1144" s="214"/>
      <c r="M1144" s="161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</row>
    <row r="1145" spans="1:49" s="30" customFormat="1" ht="24.75" customHeight="1" x14ac:dyDescent="0.25">
      <c r="A1145" s="209" t="s">
        <v>2519</v>
      </c>
      <c r="B1145" s="26" t="s">
        <v>160</v>
      </c>
      <c r="C1145" s="27" t="s">
        <v>163</v>
      </c>
      <c r="D1145" s="31" t="s">
        <v>639</v>
      </c>
      <c r="E1145" s="118">
        <v>-0.36473988439306354</v>
      </c>
      <c r="F1145" s="93">
        <v>173</v>
      </c>
      <c r="G1145" s="29"/>
      <c r="H1145" s="144">
        <v>109.9</v>
      </c>
      <c r="I1145" s="22"/>
      <c r="J1145" s="23"/>
      <c r="K1145" s="24">
        <f t="shared" si="115"/>
        <v>0</v>
      </c>
      <c r="L1145" s="214"/>
      <c r="M1145" s="161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</row>
    <row r="1146" spans="1:49" s="30" customFormat="1" ht="27" customHeight="1" x14ac:dyDescent="0.25">
      <c r="A1146" s="209" t="s">
        <v>740</v>
      </c>
      <c r="B1146" s="26" t="s">
        <v>160</v>
      </c>
      <c r="C1146" s="27" t="s">
        <v>165</v>
      </c>
      <c r="D1146" s="31" t="s">
        <v>586</v>
      </c>
      <c r="E1146" s="118">
        <v>-0.36886792452830186</v>
      </c>
      <c r="F1146" s="93">
        <v>106</v>
      </c>
      <c r="G1146" s="29"/>
      <c r="H1146" s="144">
        <v>66.900000000000006</v>
      </c>
      <c r="I1146" s="22"/>
      <c r="J1146" s="23"/>
      <c r="K1146" s="24">
        <f t="shared" ref="K1146" si="116">H1146*J1146</f>
        <v>0</v>
      </c>
      <c r="L1146" s="214"/>
      <c r="M1146" s="161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</row>
    <row r="1147" spans="1:49" s="30" customFormat="1" ht="27" customHeight="1" x14ac:dyDescent="0.25">
      <c r="A1147" s="209" t="s">
        <v>738</v>
      </c>
      <c r="B1147" s="26" t="s">
        <v>160</v>
      </c>
      <c r="C1147" s="27" t="s">
        <v>165</v>
      </c>
      <c r="D1147" s="31" t="s">
        <v>588</v>
      </c>
      <c r="E1147" s="117">
        <v>-0.3765100671140939</v>
      </c>
      <c r="F1147" s="93">
        <v>149</v>
      </c>
      <c r="G1147" s="29"/>
      <c r="H1147" s="144">
        <v>92.9</v>
      </c>
      <c r="I1147" s="22"/>
      <c r="J1147" s="23"/>
      <c r="K1147" s="24">
        <f t="shared" si="75"/>
        <v>0</v>
      </c>
      <c r="L1147" s="214"/>
      <c r="M1147" s="161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</row>
    <row r="1148" spans="1:49" s="30" customFormat="1" ht="27" customHeight="1" x14ac:dyDescent="0.25">
      <c r="A1148" s="209" t="s">
        <v>735</v>
      </c>
      <c r="B1148" s="26" t="s">
        <v>160</v>
      </c>
      <c r="C1148" s="27" t="s">
        <v>167</v>
      </c>
      <c r="D1148" s="31" t="s">
        <v>586</v>
      </c>
      <c r="E1148" s="118">
        <v>-0.37086614173228344</v>
      </c>
      <c r="F1148" s="93">
        <v>127</v>
      </c>
      <c r="G1148" s="29"/>
      <c r="H1148" s="144">
        <v>79.900000000000006</v>
      </c>
      <c r="I1148" s="22"/>
      <c r="J1148" s="23"/>
      <c r="K1148" s="24">
        <f t="shared" si="75"/>
        <v>0</v>
      </c>
      <c r="L1148" s="214"/>
      <c r="M1148" s="161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</row>
    <row r="1149" spans="1:49" s="25" customFormat="1" ht="27" customHeight="1" x14ac:dyDescent="0.25">
      <c r="A1149" s="208" t="s">
        <v>2516</v>
      </c>
      <c r="B1149" s="19" t="s">
        <v>160</v>
      </c>
      <c r="C1149" s="27" t="s">
        <v>167</v>
      </c>
      <c r="D1149" s="28" t="s">
        <v>588</v>
      </c>
      <c r="E1149" s="118">
        <v>-0.3755681818181818</v>
      </c>
      <c r="F1149" s="92">
        <v>176</v>
      </c>
      <c r="G1149" s="21"/>
      <c r="H1149" s="143">
        <v>109.9</v>
      </c>
      <c r="I1149" s="22"/>
      <c r="J1149" s="23"/>
      <c r="K1149" s="24">
        <f t="shared" ref="K1149" si="117">H1149*J1149</f>
        <v>0</v>
      </c>
      <c r="L1149" s="214"/>
      <c r="M1149" s="161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</row>
    <row r="1150" spans="1:49" s="35" customFormat="1" ht="30.75" customHeight="1" x14ac:dyDescent="0.25">
      <c r="A1150" s="209" t="s">
        <v>739</v>
      </c>
      <c r="B1150" s="32" t="s">
        <v>160</v>
      </c>
      <c r="C1150" s="27" t="s">
        <v>2780</v>
      </c>
      <c r="D1150" s="31" t="s">
        <v>614</v>
      </c>
      <c r="E1150" s="118">
        <v>-0.36481481481481476</v>
      </c>
      <c r="F1150" s="93">
        <v>162</v>
      </c>
      <c r="G1150" s="34"/>
      <c r="H1150" s="144">
        <v>102.9</v>
      </c>
      <c r="I1150" s="22"/>
      <c r="J1150" s="23"/>
      <c r="K1150" s="24">
        <f t="shared" si="75"/>
        <v>0</v>
      </c>
      <c r="L1150" s="214"/>
      <c r="M1150" s="161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</row>
    <row r="1151" spans="1:49" s="30" customFormat="1" ht="24.75" customHeight="1" x14ac:dyDescent="0.25">
      <c r="A1151" s="209" t="s">
        <v>2521</v>
      </c>
      <c r="B1151" s="26" t="s">
        <v>160</v>
      </c>
      <c r="C1151" s="27" t="s">
        <v>2781</v>
      </c>
      <c r="D1151" s="31" t="s">
        <v>609</v>
      </c>
      <c r="E1151" s="118">
        <v>-0.37792207792207794</v>
      </c>
      <c r="F1151" s="93">
        <v>77</v>
      </c>
      <c r="G1151" s="29"/>
      <c r="H1151" s="144">
        <v>47.9</v>
      </c>
      <c r="I1151" s="22"/>
      <c r="J1151" s="23"/>
      <c r="K1151" s="24">
        <f t="shared" ref="K1151" si="118">H1151*J1151</f>
        <v>0</v>
      </c>
      <c r="L1151" s="214"/>
      <c r="M1151" s="161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</row>
    <row r="1152" spans="1:49" s="30" customFormat="1" ht="27" customHeight="1" x14ac:dyDescent="0.25">
      <c r="A1152" s="209" t="s">
        <v>2515</v>
      </c>
      <c r="B1152" s="26" t="s">
        <v>160</v>
      </c>
      <c r="C1152" s="27" t="s">
        <v>2781</v>
      </c>
      <c r="D1152" s="31" t="s">
        <v>586</v>
      </c>
      <c r="E1152" s="118">
        <v>-0.36696428571428569</v>
      </c>
      <c r="F1152" s="93">
        <v>112</v>
      </c>
      <c r="G1152" s="29"/>
      <c r="H1152" s="144">
        <v>70.900000000000006</v>
      </c>
      <c r="I1152" s="22"/>
      <c r="J1152" s="23"/>
      <c r="K1152" s="24">
        <f t="shared" si="75"/>
        <v>0</v>
      </c>
      <c r="L1152" s="214"/>
      <c r="M1152" s="161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</row>
    <row r="1153" spans="1:49" s="30" customFormat="1" ht="24.75" customHeight="1" x14ac:dyDescent="0.25">
      <c r="A1153" s="209" t="s">
        <v>2517</v>
      </c>
      <c r="B1153" s="26" t="s">
        <v>160</v>
      </c>
      <c r="C1153" s="27" t="s">
        <v>2782</v>
      </c>
      <c r="D1153" s="31" t="s">
        <v>648</v>
      </c>
      <c r="E1153" s="118">
        <v>-0.36838709677419351</v>
      </c>
      <c r="F1153" s="93">
        <v>155</v>
      </c>
      <c r="G1153" s="29"/>
      <c r="H1153" s="144">
        <v>97.9</v>
      </c>
      <c r="I1153" s="22"/>
      <c r="J1153" s="23"/>
      <c r="K1153" s="24">
        <f t="shared" si="75"/>
        <v>0</v>
      </c>
      <c r="L1153" s="214"/>
      <c r="M1153" s="161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</row>
    <row r="1154" spans="1:49" s="30" customFormat="1" ht="24.75" customHeight="1" x14ac:dyDescent="0.25">
      <c r="A1154" s="209" t="s">
        <v>2518</v>
      </c>
      <c r="B1154" s="26" t="s">
        <v>160</v>
      </c>
      <c r="C1154" s="27" t="s">
        <v>2783</v>
      </c>
      <c r="D1154" s="31" t="s">
        <v>588</v>
      </c>
      <c r="E1154" s="118">
        <v>-0.3708994708994709</v>
      </c>
      <c r="F1154" s="93">
        <v>189</v>
      </c>
      <c r="G1154" s="29"/>
      <c r="H1154" s="144">
        <v>118.9</v>
      </c>
      <c r="I1154" s="22"/>
      <c r="J1154" s="23"/>
      <c r="K1154" s="24">
        <f t="shared" si="75"/>
        <v>0</v>
      </c>
      <c r="L1154" s="214"/>
      <c r="M1154" s="161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</row>
    <row r="1155" spans="1:49" s="30" customFormat="1" ht="24.75" customHeight="1" x14ac:dyDescent="0.25">
      <c r="A1155" s="209" t="s">
        <v>2520</v>
      </c>
      <c r="B1155" s="26" t="s">
        <v>160</v>
      </c>
      <c r="C1155" s="27" t="s">
        <v>2779</v>
      </c>
      <c r="D1155" s="31" t="s">
        <v>609</v>
      </c>
      <c r="E1155" s="118">
        <v>-0.36493506493506495</v>
      </c>
      <c r="F1155" s="93">
        <v>77</v>
      </c>
      <c r="G1155" s="29"/>
      <c r="H1155" s="144">
        <v>48.9</v>
      </c>
      <c r="I1155" s="22"/>
      <c r="J1155" s="23"/>
      <c r="K1155" s="24">
        <f t="shared" si="75"/>
        <v>0</v>
      </c>
      <c r="L1155" s="214"/>
      <c r="M1155" s="161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</row>
    <row r="1156" spans="1:49" s="35" customFormat="1" ht="27" customHeight="1" x14ac:dyDescent="0.25">
      <c r="A1156" s="209" t="s">
        <v>1345</v>
      </c>
      <c r="B1156" s="32" t="s">
        <v>160</v>
      </c>
      <c r="C1156" s="27" t="s">
        <v>1362</v>
      </c>
      <c r="D1156" s="31" t="s">
        <v>590</v>
      </c>
      <c r="E1156" s="118">
        <v>-0.29578947368421049</v>
      </c>
      <c r="F1156" s="93">
        <v>95</v>
      </c>
      <c r="G1156" s="34"/>
      <c r="H1156" s="144">
        <v>66.900000000000006</v>
      </c>
      <c r="I1156" s="22"/>
      <c r="J1156" s="23"/>
      <c r="K1156" s="24">
        <f t="shared" si="75"/>
        <v>0</v>
      </c>
      <c r="L1156" s="214"/>
      <c r="M1156" s="161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</row>
    <row r="1157" spans="1:49" s="35" customFormat="1" ht="30.75" customHeight="1" x14ac:dyDescent="0.25">
      <c r="A1157" s="209" t="s">
        <v>1346</v>
      </c>
      <c r="B1157" s="32" t="s">
        <v>160</v>
      </c>
      <c r="C1157" s="27" t="s">
        <v>1363</v>
      </c>
      <c r="D1157" s="33" t="s">
        <v>590</v>
      </c>
      <c r="E1157" s="118">
        <v>-0.29578947368421049</v>
      </c>
      <c r="F1157" s="94">
        <v>95</v>
      </c>
      <c r="G1157" s="34"/>
      <c r="H1157" s="144">
        <v>66.900000000000006</v>
      </c>
      <c r="I1157" s="22"/>
      <c r="J1157" s="23"/>
      <c r="K1157" s="24">
        <f t="shared" si="75"/>
        <v>0</v>
      </c>
      <c r="L1157" s="214"/>
      <c r="M1157" s="161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</row>
    <row r="1158" spans="1:49" s="30" customFormat="1" ht="27" customHeight="1" x14ac:dyDescent="0.25">
      <c r="A1158" s="209" t="s">
        <v>743</v>
      </c>
      <c r="B1158" s="26" t="s">
        <v>742</v>
      </c>
      <c r="C1158" s="27" t="s">
        <v>744</v>
      </c>
      <c r="D1158" s="31" t="s">
        <v>588</v>
      </c>
      <c r="E1158" s="118">
        <v>-0.5945054945054945</v>
      </c>
      <c r="F1158" s="93">
        <v>91</v>
      </c>
      <c r="G1158" s="29"/>
      <c r="H1158" s="144">
        <v>36.9</v>
      </c>
      <c r="I1158" s="22"/>
      <c r="J1158" s="23"/>
      <c r="K1158" s="24">
        <f t="shared" si="75"/>
        <v>0</v>
      </c>
      <c r="L1158" s="214"/>
      <c r="M1158" s="161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</row>
    <row r="1159" spans="1:49" s="25" customFormat="1" ht="27" customHeight="1" x14ac:dyDescent="0.25">
      <c r="A1159" s="208" t="s">
        <v>745</v>
      </c>
      <c r="B1159" s="26" t="s">
        <v>742</v>
      </c>
      <c r="C1159" s="27" t="s">
        <v>2785</v>
      </c>
      <c r="D1159" s="28" t="s">
        <v>588</v>
      </c>
      <c r="E1159" s="118">
        <v>-0.47978723404255319</v>
      </c>
      <c r="F1159" s="92">
        <v>94</v>
      </c>
      <c r="G1159" s="21"/>
      <c r="H1159" s="143">
        <v>48.9</v>
      </c>
      <c r="I1159" s="22"/>
      <c r="J1159" s="23"/>
      <c r="K1159" s="24">
        <f t="shared" si="75"/>
        <v>0</v>
      </c>
      <c r="L1159" s="214"/>
      <c r="M1159" s="161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</row>
    <row r="1160" spans="1:49" s="25" customFormat="1" ht="27" customHeight="1" x14ac:dyDescent="0.25">
      <c r="A1160" s="208" t="s">
        <v>2524</v>
      </c>
      <c r="B1160" s="26" t="s">
        <v>742</v>
      </c>
      <c r="C1160" s="27" t="s">
        <v>2786</v>
      </c>
      <c r="D1160" s="31" t="s">
        <v>588</v>
      </c>
      <c r="E1160" s="118">
        <v>-0.70170940170940166</v>
      </c>
      <c r="F1160" s="92">
        <v>117</v>
      </c>
      <c r="G1160" s="21"/>
      <c r="H1160" s="143">
        <v>34.9</v>
      </c>
      <c r="I1160" s="22"/>
      <c r="J1160" s="23"/>
      <c r="K1160" s="24">
        <f t="shared" si="75"/>
        <v>0</v>
      </c>
      <c r="L1160" s="214"/>
      <c r="M1160" s="161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</row>
    <row r="1161" spans="1:49" s="25" customFormat="1" ht="27" customHeight="1" x14ac:dyDescent="0.25">
      <c r="A1161" s="208" t="s">
        <v>2525</v>
      </c>
      <c r="B1161" s="19" t="s">
        <v>742</v>
      </c>
      <c r="C1161" s="27" t="s">
        <v>2787</v>
      </c>
      <c r="D1161" s="28" t="s">
        <v>588</v>
      </c>
      <c r="E1161" s="118">
        <v>-0.60657894736842111</v>
      </c>
      <c r="F1161" s="92">
        <v>76</v>
      </c>
      <c r="G1161" s="21"/>
      <c r="H1161" s="143">
        <v>29.9</v>
      </c>
      <c r="I1161" s="22"/>
      <c r="J1161" s="23"/>
      <c r="K1161" s="24">
        <f t="shared" si="75"/>
        <v>0</v>
      </c>
      <c r="L1161" s="214"/>
      <c r="M1161" s="161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</row>
    <row r="1162" spans="1:49" s="30" customFormat="1" ht="27" customHeight="1" x14ac:dyDescent="0.25">
      <c r="A1162" s="209" t="s">
        <v>2526</v>
      </c>
      <c r="B1162" s="26" t="s">
        <v>742</v>
      </c>
      <c r="C1162" s="27" t="s">
        <v>2788</v>
      </c>
      <c r="D1162" s="31" t="s">
        <v>614</v>
      </c>
      <c r="E1162" s="118">
        <v>-0.62624999999999997</v>
      </c>
      <c r="F1162" s="94">
        <v>80</v>
      </c>
      <c r="G1162" s="29"/>
      <c r="H1162" s="144">
        <v>29.9</v>
      </c>
      <c r="I1162" s="22"/>
      <c r="J1162" s="23"/>
      <c r="K1162" s="24">
        <f t="shared" si="75"/>
        <v>0</v>
      </c>
      <c r="L1162" s="214"/>
      <c r="M1162" s="161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</row>
    <row r="1163" spans="1:49" s="30" customFormat="1" ht="24.75" customHeight="1" x14ac:dyDescent="0.25">
      <c r="A1163" s="209" t="s">
        <v>746</v>
      </c>
      <c r="B1163" s="26" t="s">
        <v>170</v>
      </c>
      <c r="C1163" s="27" t="s">
        <v>176</v>
      </c>
      <c r="D1163" s="31" t="s">
        <v>586</v>
      </c>
      <c r="E1163" s="118">
        <v>-0.46263736263736266</v>
      </c>
      <c r="F1163" s="94">
        <v>91</v>
      </c>
      <c r="G1163" s="29"/>
      <c r="H1163" s="144">
        <v>48.9</v>
      </c>
      <c r="I1163" s="22"/>
      <c r="J1163" s="23"/>
      <c r="K1163" s="24">
        <f t="shared" ref="K1163" si="119">H1163*J1163</f>
        <v>0</v>
      </c>
      <c r="L1163" s="214"/>
      <c r="M1163" s="161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</row>
    <row r="1164" spans="1:49" s="30" customFormat="1" ht="24.75" customHeight="1" x14ac:dyDescent="0.25">
      <c r="A1164" s="209" t="s">
        <v>747</v>
      </c>
      <c r="B1164" s="26" t="s">
        <v>170</v>
      </c>
      <c r="C1164" s="27" t="s">
        <v>176</v>
      </c>
      <c r="D1164" s="31" t="s">
        <v>588</v>
      </c>
      <c r="E1164" s="118">
        <v>-0.59918032786885245</v>
      </c>
      <c r="F1164" s="94">
        <v>122</v>
      </c>
      <c r="G1164" s="29"/>
      <c r="H1164" s="144">
        <v>48.9</v>
      </c>
      <c r="I1164" s="22"/>
      <c r="J1164" s="23"/>
      <c r="K1164" s="24">
        <f t="shared" si="75"/>
        <v>0</v>
      </c>
      <c r="L1164" s="214"/>
      <c r="M1164" s="161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</row>
    <row r="1165" spans="1:49" s="30" customFormat="1" ht="24.75" customHeight="1" x14ac:dyDescent="0.25">
      <c r="A1165" s="209" t="s">
        <v>748</v>
      </c>
      <c r="B1165" s="26" t="s">
        <v>170</v>
      </c>
      <c r="C1165" s="27" t="s">
        <v>177</v>
      </c>
      <c r="D1165" s="31" t="s">
        <v>588</v>
      </c>
      <c r="E1165" s="118">
        <v>-0.51721311475409837</v>
      </c>
      <c r="F1165" s="94">
        <v>122</v>
      </c>
      <c r="G1165" s="29"/>
      <c r="H1165" s="144">
        <v>58.9</v>
      </c>
      <c r="I1165" s="22"/>
      <c r="J1165" s="23"/>
      <c r="K1165" s="24">
        <f t="shared" si="75"/>
        <v>0</v>
      </c>
      <c r="L1165" s="214"/>
      <c r="M1165" s="161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</row>
    <row r="1166" spans="1:49" s="30" customFormat="1" ht="24.75" customHeight="1" x14ac:dyDescent="0.25">
      <c r="A1166" s="209" t="s">
        <v>749</v>
      </c>
      <c r="B1166" s="26" t="s">
        <v>170</v>
      </c>
      <c r="C1166" s="27" t="s">
        <v>171</v>
      </c>
      <c r="D1166" s="31" t="s">
        <v>586</v>
      </c>
      <c r="E1166" s="118">
        <v>-0.46176470588235297</v>
      </c>
      <c r="F1166" s="94">
        <v>102</v>
      </c>
      <c r="G1166" s="29"/>
      <c r="H1166" s="144">
        <v>54.9</v>
      </c>
      <c r="I1166" s="22"/>
      <c r="J1166" s="23"/>
      <c r="K1166" s="24">
        <f t="shared" si="75"/>
        <v>0</v>
      </c>
      <c r="L1166" s="214"/>
      <c r="M1166" s="161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</row>
    <row r="1167" spans="1:49" s="30" customFormat="1" ht="24.75" customHeight="1" x14ac:dyDescent="0.25">
      <c r="A1167" s="209" t="s">
        <v>751</v>
      </c>
      <c r="B1167" s="26" t="s">
        <v>170</v>
      </c>
      <c r="C1167" s="27" t="s">
        <v>171</v>
      </c>
      <c r="D1167" s="31" t="s">
        <v>588</v>
      </c>
      <c r="E1167" s="118">
        <v>-0.45845070422535206</v>
      </c>
      <c r="F1167" s="94">
        <v>142</v>
      </c>
      <c r="G1167" s="29"/>
      <c r="H1167" s="144">
        <v>76.900000000000006</v>
      </c>
      <c r="I1167" s="22"/>
      <c r="J1167" s="23"/>
      <c r="K1167" s="24">
        <f t="shared" ref="K1167" si="120">H1167*J1167</f>
        <v>0</v>
      </c>
      <c r="L1167" s="214"/>
      <c r="M1167" s="161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</row>
    <row r="1168" spans="1:49" s="30" customFormat="1" ht="27" customHeight="1" x14ac:dyDescent="0.25">
      <c r="A1168" s="209" t="s">
        <v>750</v>
      </c>
      <c r="B1168" s="26" t="s">
        <v>170</v>
      </c>
      <c r="C1168" s="27" t="s">
        <v>1540</v>
      </c>
      <c r="D1168" s="31" t="s">
        <v>588</v>
      </c>
      <c r="E1168" s="118">
        <v>-0.55298507462686564</v>
      </c>
      <c r="F1168" s="94">
        <v>134</v>
      </c>
      <c r="G1168" s="29"/>
      <c r="H1168" s="144">
        <v>59.9</v>
      </c>
      <c r="I1168" s="22"/>
      <c r="J1168" s="23"/>
      <c r="K1168" s="24">
        <f t="shared" si="75"/>
        <v>0</v>
      </c>
      <c r="L1168" s="214"/>
      <c r="M1168" s="161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</row>
    <row r="1169" spans="1:49" s="30" customFormat="1" ht="27" customHeight="1" x14ac:dyDescent="0.25">
      <c r="A1169" s="209" t="s">
        <v>2527</v>
      </c>
      <c r="B1169" s="26" t="s">
        <v>170</v>
      </c>
      <c r="C1169" s="27" t="s">
        <v>171</v>
      </c>
      <c r="D1169" s="31" t="s">
        <v>609</v>
      </c>
      <c r="E1169" s="118">
        <v>-0.45972222222222225</v>
      </c>
      <c r="F1169" s="94">
        <v>72</v>
      </c>
      <c r="G1169" s="29"/>
      <c r="H1169" s="144">
        <v>38.9</v>
      </c>
      <c r="I1169" s="22"/>
      <c r="J1169" s="23"/>
      <c r="K1169" s="24">
        <f t="shared" si="75"/>
        <v>0</v>
      </c>
      <c r="L1169" s="214"/>
      <c r="M1169" s="161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</row>
    <row r="1170" spans="1:49" s="30" customFormat="1" ht="27" customHeight="1" x14ac:dyDescent="0.25">
      <c r="A1170" s="209" t="s">
        <v>2528</v>
      </c>
      <c r="B1170" s="26" t="s">
        <v>170</v>
      </c>
      <c r="C1170" s="27" t="s">
        <v>176</v>
      </c>
      <c r="D1170" s="31" t="s">
        <v>609</v>
      </c>
      <c r="E1170" s="118">
        <v>-0.47121212121212125</v>
      </c>
      <c r="F1170" s="94">
        <v>66</v>
      </c>
      <c r="G1170" s="29"/>
      <c r="H1170" s="144">
        <v>34.9</v>
      </c>
      <c r="I1170" s="22"/>
      <c r="J1170" s="23"/>
      <c r="K1170" s="24">
        <f t="shared" si="75"/>
        <v>0</v>
      </c>
      <c r="L1170" s="214"/>
      <c r="M1170" s="161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</row>
    <row r="1171" spans="1:49" s="30" customFormat="1" ht="27" customHeight="1" x14ac:dyDescent="0.25">
      <c r="A1171" s="209" t="s">
        <v>754</v>
      </c>
      <c r="B1171" s="26" t="s">
        <v>178</v>
      </c>
      <c r="C1171" s="27" t="s">
        <v>2789</v>
      </c>
      <c r="D1171" s="31" t="s">
        <v>588</v>
      </c>
      <c r="E1171" s="118">
        <v>-0.67215189873417724</v>
      </c>
      <c r="F1171" s="94">
        <v>79</v>
      </c>
      <c r="G1171" s="29"/>
      <c r="H1171" s="144">
        <v>25.9</v>
      </c>
      <c r="I1171" s="22"/>
      <c r="J1171" s="23"/>
      <c r="K1171" s="24">
        <f t="shared" si="75"/>
        <v>0</v>
      </c>
      <c r="L1171" s="214"/>
      <c r="M1171" s="161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</row>
    <row r="1172" spans="1:49" s="30" customFormat="1" ht="27" customHeight="1" x14ac:dyDescent="0.25">
      <c r="A1172" s="209" t="s">
        <v>752</v>
      </c>
      <c r="B1172" s="26" t="s">
        <v>178</v>
      </c>
      <c r="C1172" s="27" t="s">
        <v>753</v>
      </c>
      <c r="D1172" s="31" t="s">
        <v>588</v>
      </c>
      <c r="E1172" s="118">
        <v>-0.62151898734177213</v>
      </c>
      <c r="F1172" s="93">
        <v>79</v>
      </c>
      <c r="G1172" s="29"/>
      <c r="H1172" s="144">
        <v>29.9</v>
      </c>
      <c r="I1172" s="22"/>
      <c r="J1172" s="23"/>
      <c r="K1172" s="24">
        <f t="shared" si="75"/>
        <v>0</v>
      </c>
      <c r="L1172" s="214"/>
      <c r="M1172" s="161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</row>
    <row r="1173" spans="1:49" s="30" customFormat="1" ht="27" customHeight="1" x14ac:dyDescent="0.25">
      <c r="A1173" s="209" t="s">
        <v>757</v>
      </c>
      <c r="B1173" s="26" t="s">
        <v>178</v>
      </c>
      <c r="C1173" s="27" t="s">
        <v>182</v>
      </c>
      <c r="D1173" s="31" t="s">
        <v>589</v>
      </c>
      <c r="E1173" s="118">
        <v>-0.6397590361445783</v>
      </c>
      <c r="F1173" s="93">
        <v>83</v>
      </c>
      <c r="G1173" s="29"/>
      <c r="H1173" s="144">
        <v>29.9</v>
      </c>
      <c r="I1173" s="22"/>
      <c r="J1173" s="23"/>
      <c r="K1173" s="24">
        <f t="shared" si="75"/>
        <v>0</v>
      </c>
      <c r="L1173" s="214"/>
      <c r="M1173" s="161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</row>
    <row r="1174" spans="1:49" s="30" customFormat="1" ht="27" customHeight="1" x14ac:dyDescent="0.25">
      <c r="A1174" s="209" t="s">
        <v>755</v>
      </c>
      <c r="B1174" s="26" t="s">
        <v>178</v>
      </c>
      <c r="C1174" s="27" t="s">
        <v>756</v>
      </c>
      <c r="D1174" s="31" t="s">
        <v>588</v>
      </c>
      <c r="E1174" s="118">
        <v>-0.67215189873417724</v>
      </c>
      <c r="F1174" s="93">
        <v>79</v>
      </c>
      <c r="G1174" s="29"/>
      <c r="H1174" s="144">
        <v>25.9</v>
      </c>
      <c r="I1174" s="22"/>
      <c r="J1174" s="23"/>
      <c r="K1174" s="24">
        <f t="shared" si="75"/>
        <v>0</v>
      </c>
      <c r="L1174" s="214"/>
      <c r="M1174" s="161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</row>
    <row r="1175" spans="1:49" s="35" customFormat="1" ht="30.75" customHeight="1" x14ac:dyDescent="0.25">
      <c r="A1175" s="209" t="s">
        <v>2529</v>
      </c>
      <c r="B1175" s="32" t="s">
        <v>178</v>
      </c>
      <c r="C1175" s="27" t="s">
        <v>2790</v>
      </c>
      <c r="D1175" s="33" t="s">
        <v>589</v>
      </c>
      <c r="E1175" s="118">
        <v>-0.65</v>
      </c>
      <c r="F1175" s="94">
        <v>74</v>
      </c>
      <c r="G1175" s="34"/>
      <c r="H1175" s="144">
        <v>25.9</v>
      </c>
      <c r="I1175" s="22"/>
      <c r="J1175" s="23"/>
      <c r="K1175" s="24">
        <f t="shared" si="75"/>
        <v>0</v>
      </c>
      <c r="L1175" s="214"/>
      <c r="M1175" s="161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</row>
    <row r="1176" spans="1:49" s="25" customFormat="1" ht="27" customHeight="1" x14ac:dyDescent="0.25">
      <c r="A1176" s="208" t="s">
        <v>2530</v>
      </c>
      <c r="B1176" s="19" t="s">
        <v>178</v>
      </c>
      <c r="C1176" s="27" t="s">
        <v>2791</v>
      </c>
      <c r="D1176" s="28" t="s">
        <v>589</v>
      </c>
      <c r="E1176" s="118">
        <v>-0.66385542168674705</v>
      </c>
      <c r="F1176" s="92">
        <v>83</v>
      </c>
      <c r="G1176" s="21"/>
      <c r="H1176" s="143">
        <v>27.9</v>
      </c>
      <c r="I1176" s="22"/>
      <c r="J1176" s="23"/>
      <c r="K1176" s="24">
        <f t="shared" si="75"/>
        <v>0</v>
      </c>
      <c r="L1176" s="214"/>
      <c r="M1176" s="161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</row>
    <row r="1177" spans="1:49" s="30" customFormat="1" ht="24.75" customHeight="1" x14ac:dyDescent="0.25">
      <c r="A1177" s="209" t="s">
        <v>2531</v>
      </c>
      <c r="B1177" s="26" t="s">
        <v>178</v>
      </c>
      <c r="C1177" s="27" t="s">
        <v>2792</v>
      </c>
      <c r="D1177" s="31" t="s">
        <v>588</v>
      </c>
      <c r="E1177" s="118">
        <v>-0.67215189873417724</v>
      </c>
      <c r="F1177" s="93">
        <v>79</v>
      </c>
      <c r="G1177" s="29"/>
      <c r="H1177" s="144">
        <v>25.9</v>
      </c>
      <c r="I1177" s="22"/>
      <c r="J1177" s="23"/>
      <c r="K1177" s="24">
        <f t="shared" si="75"/>
        <v>0</v>
      </c>
      <c r="L1177" s="214"/>
      <c r="M1177" s="161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</row>
    <row r="1178" spans="1:49" s="30" customFormat="1" ht="24.75" customHeight="1" x14ac:dyDescent="0.25">
      <c r="A1178" s="209" t="s">
        <v>1347</v>
      </c>
      <c r="B1178" s="26" t="s">
        <v>178</v>
      </c>
      <c r="C1178" s="27" t="s">
        <v>184</v>
      </c>
      <c r="D1178" s="31" t="s">
        <v>588</v>
      </c>
      <c r="E1178" s="118">
        <v>-0.67590361445783131</v>
      </c>
      <c r="F1178" s="93">
        <v>83</v>
      </c>
      <c r="G1178" s="29"/>
      <c r="H1178" s="144">
        <v>26.9</v>
      </c>
      <c r="I1178" s="22"/>
      <c r="J1178" s="23"/>
      <c r="K1178" s="24">
        <f t="shared" si="75"/>
        <v>0</v>
      </c>
      <c r="L1178" s="214"/>
      <c r="M1178" s="161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</row>
    <row r="1179" spans="1:49" s="30" customFormat="1" ht="24.75" customHeight="1" x14ac:dyDescent="0.25">
      <c r="A1179" s="209" t="s">
        <v>2532</v>
      </c>
      <c r="B1179" s="26" t="s">
        <v>178</v>
      </c>
      <c r="C1179" s="27" t="s">
        <v>2789</v>
      </c>
      <c r="D1179" s="31" t="s">
        <v>3544</v>
      </c>
      <c r="E1179" s="118">
        <v>-0.48399999999999999</v>
      </c>
      <c r="F1179" s="93">
        <v>25</v>
      </c>
      <c r="G1179" s="34"/>
      <c r="H1179" s="144">
        <v>12.9</v>
      </c>
      <c r="I1179" s="22"/>
      <c r="J1179" s="23"/>
      <c r="K1179" s="24">
        <f t="shared" si="75"/>
        <v>0</v>
      </c>
      <c r="L1179" s="214"/>
      <c r="M1179" s="161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</row>
    <row r="1180" spans="1:49" s="30" customFormat="1" ht="24.75" customHeight="1" x14ac:dyDescent="0.25">
      <c r="A1180" s="209" t="s">
        <v>2533</v>
      </c>
      <c r="B1180" s="26" t="s">
        <v>1065</v>
      </c>
      <c r="C1180" s="27" t="s">
        <v>2793</v>
      </c>
      <c r="D1180" s="31" t="s">
        <v>3191</v>
      </c>
      <c r="E1180" s="118">
        <v>-0.32564102564102559</v>
      </c>
      <c r="F1180" s="93">
        <v>117</v>
      </c>
      <c r="G1180" s="29"/>
      <c r="H1180" s="144">
        <v>78.900000000000006</v>
      </c>
      <c r="I1180" s="22"/>
      <c r="J1180" s="23"/>
      <c r="K1180" s="24">
        <f t="shared" si="75"/>
        <v>0</v>
      </c>
      <c r="L1180" s="214"/>
      <c r="M1180" s="161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</row>
    <row r="1181" spans="1:49" s="25" customFormat="1" ht="27" customHeight="1" x14ac:dyDescent="0.25">
      <c r="A1181" s="208" t="s">
        <v>2534</v>
      </c>
      <c r="B1181" s="19" t="s">
        <v>1065</v>
      </c>
      <c r="C1181" s="27" t="s">
        <v>1060</v>
      </c>
      <c r="D1181" s="28" t="s">
        <v>588</v>
      </c>
      <c r="E1181" s="118">
        <v>-0.40111111111111114</v>
      </c>
      <c r="F1181" s="92">
        <v>90</v>
      </c>
      <c r="G1181" s="21"/>
      <c r="H1181" s="143">
        <v>53.9</v>
      </c>
      <c r="I1181" s="22"/>
      <c r="J1181" s="23"/>
      <c r="K1181" s="24">
        <f t="shared" si="75"/>
        <v>0</v>
      </c>
      <c r="L1181" s="214"/>
      <c r="M1181" s="161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</row>
    <row r="1182" spans="1:49" s="25" customFormat="1" ht="27" customHeight="1" x14ac:dyDescent="0.25">
      <c r="A1182" s="208" t="s">
        <v>1048</v>
      </c>
      <c r="B1182" s="19" t="s">
        <v>1066</v>
      </c>
      <c r="C1182" s="27" t="s">
        <v>1061</v>
      </c>
      <c r="D1182" s="28" t="s">
        <v>614</v>
      </c>
      <c r="E1182" s="118">
        <v>-0.34444444444444439</v>
      </c>
      <c r="F1182" s="92">
        <v>99</v>
      </c>
      <c r="G1182" s="21"/>
      <c r="H1182" s="143">
        <v>64.900000000000006</v>
      </c>
      <c r="I1182" s="22"/>
      <c r="J1182" s="23"/>
      <c r="K1182" s="24">
        <f t="shared" si="75"/>
        <v>0</v>
      </c>
      <c r="L1182" s="214"/>
      <c r="M1182" s="161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</row>
    <row r="1183" spans="1:49" s="25" customFormat="1" ht="27" customHeight="1" x14ac:dyDescent="0.25">
      <c r="A1183" s="208" t="s">
        <v>2535</v>
      </c>
      <c r="B1183" s="19" t="s">
        <v>1066</v>
      </c>
      <c r="C1183" s="27" t="s">
        <v>970</v>
      </c>
      <c r="D1183" s="28" t="s">
        <v>614</v>
      </c>
      <c r="E1183" s="118">
        <v>-0.37826086956521743</v>
      </c>
      <c r="F1183" s="92">
        <v>69</v>
      </c>
      <c r="G1183" s="21"/>
      <c r="H1183" s="143">
        <v>42.9</v>
      </c>
      <c r="I1183" s="22"/>
      <c r="J1183" s="23"/>
      <c r="K1183" s="24">
        <f t="shared" si="75"/>
        <v>0</v>
      </c>
      <c r="L1183" s="214"/>
      <c r="M1183" s="161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</row>
    <row r="1184" spans="1:49" s="30" customFormat="1" ht="24.75" customHeight="1" x14ac:dyDescent="0.25">
      <c r="A1184" s="209" t="s">
        <v>758</v>
      </c>
      <c r="B1184" s="26" t="s">
        <v>759</v>
      </c>
      <c r="C1184" s="27" t="s">
        <v>760</v>
      </c>
      <c r="D1184" s="31" t="s">
        <v>590</v>
      </c>
      <c r="E1184" s="118">
        <v>-0.58124999999999993</v>
      </c>
      <c r="F1184" s="94">
        <v>112</v>
      </c>
      <c r="G1184" s="29"/>
      <c r="H1184" s="144">
        <v>46.9</v>
      </c>
      <c r="I1184" s="22"/>
      <c r="J1184" s="23"/>
      <c r="K1184" s="24">
        <f t="shared" si="75"/>
        <v>0</v>
      </c>
      <c r="L1184" s="214"/>
      <c r="M1184" s="161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</row>
    <row r="1185" spans="1:49" s="30" customFormat="1" ht="24.75" customHeight="1" x14ac:dyDescent="0.25">
      <c r="A1185" s="209" t="s">
        <v>763</v>
      </c>
      <c r="B1185" s="26" t="s">
        <v>187</v>
      </c>
      <c r="C1185" s="27" t="s">
        <v>191</v>
      </c>
      <c r="D1185" s="31" t="s">
        <v>586</v>
      </c>
      <c r="E1185" s="118">
        <v>-0.37155172413793097</v>
      </c>
      <c r="F1185" s="94">
        <v>116</v>
      </c>
      <c r="G1185" s="34"/>
      <c r="H1185" s="144">
        <v>72.900000000000006</v>
      </c>
      <c r="I1185" s="22"/>
      <c r="J1185" s="23"/>
      <c r="K1185" s="24">
        <f t="shared" ref="K1185" si="121">H1185*J1185</f>
        <v>0</v>
      </c>
      <c r="L1185" s="214"/>
      <c r="M1185" s="161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</row>
    <row r="1186" spans="1:49" s="30" customFormat="1" ht="24.75" customHeight="1" x14ac:dyDescent="0.25">
      <c r="A1186" s="209" t="s">
        <v>764</v>
      </c>
      <c r="B1186" s="26" t="s">
        <v>187</v>
      </c>
      <c r="C1186" s="27" t="s">
        <v>191</v>
      </c>
      <c r="D1186" s="31" t="s">
        <v>588</v>
      </c>
      <c r="E1186" s="118">
        <v>-0.3786585365853658</v>
      </c>
      <c r="F1186" s="94">
        <v>164</v>
      </c>
      <c r="G1186" s="29"/>
      <c r="H1186" s="144">
        <v>101.9</v>
      </c>
      <c r="I1186" s="22"/>
      <c r="J1186" s="23"/>
      <c r="K1186" s="24">
        <f t="shared" ref="K1186:K1248" si="122">H1186*J1186</f>
        <v>0</v>
      </c>
      <c r="L1186" s="214"/>
      <c r="M1186" s="161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</row>
    <row r="1187" spans="1:49" s="30" customFormat="1" ht="24.75" customHeight="1" x14ac:dyDescent="0.25">
      <c r="A1187" s="209" t="s">
        <v>1050</v>
      </c>
      <c r="B1187" s="26" t="s">
        <v>187</v>
      </c>
      <c r="C1187" s="27" t="s">
        <v>191</v>
      </c>
      <c r="D1187" s="31" t="s">
        <v>1115</v>
      </c>
      <c r="E1187" s="118">
        <v>-0.36499999999999994</v>
      </c>
      <c r="F1187" s="94">
        <v>140</v>
      </c>
      <c r="G1187" s="29"/>
      <c r="H1187" s="144">
        <v>88.9</v>
      </c>
      <c r="I1187" s="22"/>
      <c r="J1187" s="23"/>
      <c r="K1187" s="24">
        <f t="shared" ref="K1187" si="123">H1187*J1187</f>
        <v>0</v>
      </c>
      <c r="L1187" s="214"/>
      <c r="M1187" s="161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</row>
    <row r="1188" spans="1:49" s="30" customFormat="1" ht="24.75" customHeight="1" x14ac:dyDescent="0.25">
      <c r="A1188" s="209" t="s">
        <v>761</v>
      </c>
      <c r="B1188" s="26" t="s">
        <v>187</v>
      </c>
      <c r="C1188" s="27" t="s">
        <v>762</v>
      </c>
      <c r="D1188" s="31" t="s">
        <v>1115</v>
      </c>
      <c r="E1188" s="118">
        <v>-0.36732673267326732</v>
      </c>
      <c r="F1188" s="94">
        <v>101</v>
      </c>
      <c r="G1188" s="29"/>
      <c r="H1188" s="144">
        <v>63.9</v>
      </c>
      <c r="I1188" s="22"/>
      <c r="J1188" s="23"/>
      <c r="K1188" s="24">
        <f t="shared" si="122"/>
        <v>0</v>
      </c>
      <c r="L1188" s="214"/>
      <c r="M1188" s="161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</row>
    <row r="1189" spans="1:49" s="30" customFormat="1" ht="27" customHeight="1" x14ac:dyDescent="0.25">
      <c r="A1189" s="209" t="s">
        <v>766</v>
      </c>
      <c r="B1189" s="26" t="s">
        <v>187</v>
      </c>
      <c r="C1189" s="27" t="s">
        <v>189</v>
      </c>
      <c r="D1189" s="31" t="s">
        <v>588</v>
      </c>
      <c r="E1189" s="212">
        <v>-0.36308724832214762</v>
      </c>
      <c r="F1189" s="94">
        <v>149</v>
      </c>
      <c r="G1189" s="29"/>
      <c r="H1189" s="144">
        <v>94.9</v>
      </c>
      <c r="I1189" s="22"/>
      <c r="J1189" s="23"/>
      <c r="K1189" s="24">
        <f t="shared" si="122"/>
        <v>0</v>
      </c>
      <c r="L1189" s="214"/>
      <c r="M1189" s="161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</row>
    <row r="1190" spans="1:49" s="30" customFormat="1" ht="27" customHeight="1" x14ac:dyDescent="0.25">
      <c r="A1190" s="209" t="s">
        <v>765</v>
      </c>
      <c r="B1190" s="26" t="s">
        <v>187</v>
      </c>
      <c r="C1190" s="27" t="s">
        <v>189</v>
      </c>
      <c r="D1190" s="31" t="s">
        <v>586</v>
      </c>
      <c r="E1190" s="118">
        <v>-0.36886792452830186</v>
      </c>
      <c r="F1190" s="94">
        <v>106</v>
      </c>
      <c r="G1190" s="29"/>
      <c r="H1190" s="144">
        <v>66.900000000000006</v>
      </c>
      <c r="I1190" s="22"/>
      <c r="J1190" s="23"/>
      <c r="K1190" s="24">
        <f t="shared" si="122"/>
        <v>0</v>
      </c>
      <c r="L1190" s="214"/>
      <c r="M1190" s="161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</row>
    <row r="1191" spans="1:49" s="30" customFormat="1" ht="24.75" customHeight="1" x14ac:dyDescent="0.25">
      <c r="A1191" s="209" t="s">
        <v>1051</v>
      </c>
      <c r="B1191" s="26" t="s">
        <v>187</v>
      </c>
      <c r="C1191" s="27" t="s">
        <v>189</v>
      </c>
      <c r="D1191" s="31" t="s">
        <v>1115</v>
      </c>
      <c r="E1191" s="118">
        <v>-0.36879999999999996</v>
      </c>
      <c r="F1191" s="94">
        <v>125</v>
      </c>
      <c r="G1191" s="29"/>
      <c r="H1191" s="144">
        <v>78.900000000000006</v>
      </c>
      <c r="I1191" s="22"/>
      <c r="J1191" s="23"/>
      <c r="K1191" s="24">
        <f t="shared" ref="K1191" si="124">H1191*J1191</f>
        <v>0</v>
      </c>
      <c r="L1191" s="214"/>
      <c r="M1191" s="161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</row>
    <row r="1192" spans="1:49" s="35" customFormat="1" ht="30.75" customHeight="1" x14ac:dyDescent="0.25">
      <c r="A1192" s="209" t="s">
        <v>2537</v>
      </c>
      <c r="B1192" s="32" t="s">
        <v>187</v>
      </c>
      <c r="C1192" s="27" t="s">
        <v>188</v>
      </c>
      <c r="D1192" s="33" t="s">
        <v>767</v>
      </c>
      <c r="E1192" s="118">
        <v>-0.37155172413793097</v>
      </c>
      <c r="F1192" s="94">
        <v>116</v>
      </c>
      <c r="G1192" s="34"/>
      <c r="H1192" s="144">
        <v>72.900000000000006</v>
      </c>
      <c r="I1192" s="22"/>
      <c r="J1192" s="23"/>
      <c r="K1192" s="24">
        <f t="shared" ref="K1192" si="125">H1192*J1192</f>
        <v>0</v>
      </c>
      <c r="L1192" s="214"/>
      <c r="M1192" s="161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</row>
    <row r="1193" spans="1:49" s="30" customFormat="1" ht="27" customHeight="1" x14ac:dyDescent="0.25">
      <c r="A1193" s="209" t="s">
        <v>2536</v>
      </c>
      <c r="B1193" s="26" t="s">
        <v>187</v>
      </c>
      <c r="C1193" s="27" t="s">
        <v>188</v>
      </c>
      <c r="D1193" s="31" t="s">
        <v>589</v>
      </c>
      <c r="E1193" s="118">
        <v>-0.36620689655172411</v>
      </c>
      <c r="F1193" s="94">
        <v>145</v>
      </c>
      <c r="G1193" s="29"/>
      <c r="H1193" s="144">
        <v>91.9</v>
      </c>
      <c r="I1193" s="22"/>
      <c r="J1193" s="23"/>
      <c r="K1193" s="24">
        <f t="shared" si="122"/>
        <v>0</v>
      </c>
      <c r="L1193" s="214"/>
      <c r="M1193" s="161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</row>
    <row r="1194" spans="1:49" s="30" customFormat="1" ht="24.75" customHeight="1" x14ac:dyDescent="0.25">
      <c r="A1194" s="209" t="s">
        <v>1049</v>
      </c>
      <c r="B1194" s="26" t="s">
        <v>187</v>
      </c>
      <c r="C1194" s="27" t="s">
        <v>188</v>
      </c>
      <c r="D1194" s="31" t="s">
        <v>1115</v>
      </c>
      <c r="E1194" s="212">
        <v>-0.36147540983606552</v>
      </c>
      <c r="F1194" s="94">
        <v>122</v>
      </c>
      <c r="G1194" s="29"/>
      <c r="H1194" s="144">
        <v>77.900000000000006</v>
      </c>
      <c r="I1194" s="22"/>
      <c r="J1194" s="23"/>
      <c r="K1194" s="24">
        <f t="shared" ref="K1194" si="126">H1194*J1194</f>
        <v>0</v>
      </c>
      <c r="L1194" s="214"/>
      <c r="M1194" s="161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</row>
    <row r="1195" spans="1:49" s="35" customFormat="1" ht="30.75" customHeight="1" x14ac:dyDescent="0.25">
      <c r="A1195" s="209" t="s">
        <v>2538</v>
      </c>
      <c r="B1195" s="32" t="s">
        <v>187</v>
      </c>
      <c r="C1195" s="27" t="s">
        <v>2794</v>
      </c>
      <c r="D1195" s="33" t="s">
        <v>590</v>
      </c>
      <c r="E1195" s="118">
        <v>-0.34268292682926832</v>
      </c>
      <c r="F1195" s="94">
        <v>82</v>
      </c>
      <c r="G1195" s="34"/>
      <c r="H1195" s="144">
        <v>53.9</v>
      </c>
      <c r="I1195" s="22"/>
      <c r="J1195" s="23"/>
      <c r="K1195" s="24">
        <f t="shared" si="122"/>
        <v>0</v>
      </c>
      <c r="L1195" s="214"/>
      <c r="M1195" s="161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</row>
    <row r="1196" spans="1:49" s="35" customFormat="1" ht="30.75" customHeight="1" x14ac:dyDescent="0.25">
      <c r="A1196" s="209" t="s">
        <v>2539</v>
      </c>
      <c r="B1196" s="32" t="s">
        <v>187</v>
      </c>
      <c r="C1196" s="27" t="s">
        <v>2795</v>
      </c>
      <c r="D1196" s="33" t="s">
        <v>767</v>
      </c>
      <c r="E1196" s="118">
        <v>-0.37155172413793097</v>
      </c>
      <c r="F1196" s="94">
        <v>116</v>
      </c>
      <c r="G1196" s="34"/>
      <c r="H1196" s="144">
        <v>72.900000000000006</v>
      </c>
      <c r="I1196" s="22"/>
      <c r="J1196" s="23"/>
      <c r="K1196" s="24">
        <f t="shared" si="122"/>
        <v>0</v>
      </c>
      <c r="L1196" s="214"/>
      <c r="M1196" s="161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</row>
    <row r="1197" spans="1:49" s="30" customFormat="1" ht="24.75" customHeight="1" x14ac:dyDescent="0.25">
      <c r="A1197" s="209" t="s">
        <v>2540</v>
      </c>
      <c r="B1197" s="26" t="s">
        <v>187</v>
      </c>
      <c r="C1197" s="27" t="s">
        <v>2796</v>
      </c>
      <c r="D1197" s="31" t="s">
        <v>586</v>
      </c>
      <c r="E1197" s="118">
        <v>-0.3629310344827586</v>
      </c>
      <c r="F1197" s="94">
        <v>116</v>
      </c>
      <c r="G1197" s="29"/>
      <c r="H1197" s="144">
        <v>73.900000000000006</v>
      </c>
      <c r="I1197" s="22"/>
      <c r="J1197" s="23"/>
      <c r="K1197" s="24">
        <f t="shared" si="122"/>
        <v>0</v>
      </c>
      <c r="L1197" s="214"/>
      <c r="M1197" s="161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</row>
    <row r="1198" spans="1:49" s="25" customFormat="1" ht="27" customHeight="1" x14ac:dyDescent="0.25">
      <c r="A1198" s="208" t="s">
        <v>2541</v>
      </c>
      <c r="B1198" s="19" t="s">
        <v>187</v>
      </c>
      <c r="C1198" s="27" t="s">
        <v>2797</v>
      </c>
      <c r="D1198" s="28" t="s">
        <v>767</v>
      </c>
      <c r="E1198" s="118">
        <v>-0.37272727272727268</v>
      </c>
      <c r="F1198" s="94">
        <v>121</v>
      </c>
      <c r="G1198" s="21"/>
      <c r="H1198" s="143">
        <v>75.900000000000006</v>
      </c>
      <c r="I1198" s="22"/>
      <c r="J1198" s="23"/>
      <c r="K1198" s="24">
        <f t="shared" si="122"/>
        <v>0</v>
      </c>
      <c r="L1198" s="214"/>
      <c r="M1198" s="161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</row>
    <row r="1199" spans="1:49" s="30" customFormat="1" ht="27" customHeight="1" x14ac:dyDescent="0.25">
      <c r="A1199" s="209" t="s">
        <v>2544</v>
      </c>
      <c r="B1199" s="26" t="s">
        <v>187</v>
      </c>
      <c r="C1199" s="27" t="s">
        <v>2797</v>
      </c>
      <c r="D1199" s="31" t="s">
        <v>589</v>
      </c>
      <c r="E1199" s="118">
        <v>-0.37077922077922076</v>
      </c>
      <c r="F1199" s="93">
        <v>154</v>
      </c>
      <c r="G1199" s="29"/>
      <c r="H1199" s="144">
        <v>96.9</v>
      </c>
      <c r="I1199" s="22"/>
      <c r="J1199" s="23"/>
      <c r="K1199" s="24">
        <f t="shared" ref="K1199" si="127">H1199*J1199</f>
        <v>0</v>
      </c>
      <c r="L1199" s="214"/>
      <c r="M1199" s="161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</row>
    <row r="1200" spans="1:49" s="30" customFormat="1" ht="27" customHeight="1" x14ac:dyDescent="0.25">
      <c r="A1200" s="209" t="s">
        <v>2542</v>
      </c>
      <c r="B1200" s="26" t="s">
        <v>187</v>
      </c>
      <c r="C1200" s="27" t="s">
        <v>188</v>
      </c>
      <c r="D1200" s="31" t="s">
        <v>3399</v>
      </c>
      <c r="E1200" s="118">
        <v>-0.36886792452830186</v>
      </c>
      <c r="F1200" s="94">
        <v>106</v>
      </c>
      <c r="G1200" s="29"/>
      <c r="H1200" s="144">
        <v>66.900000000000006</v>
      </c>
      <c r="I1200" s="22"/>
      <c r="J1200" s="23"/>
      <c r="K1200" s="24">
        <f t="shared" si="122"/>
        <v>0</v>
      </c>
      <c r="L1200" s="214"/>
      <c r="M1200" s="161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</row>
    <row r="1201" spans="1:49" s="30" customFormat="1" ht="24.75" customHeight="1" x14ac:dyDescent="0.25">
      <c r="A1201" s="209" t="s">
        <v>2543</v>
      </c>
      <c r="B1201" s="26" t="s">
        <v>187</v>
      </c>
      <c r="C1201" s="27" t="s">
        <v>2796</v>
      </c>
      <c r="D1201" s="31" t="s">
        <v>588</v>
      </c>
      <c r="E1201" s="118">
        <v>-0.36646341463414633</v>
      </c>
      <c r="F1201" s="94">
        <v>164</v>
      </c>
      <c r="G1201" s="29"/>
      <c r="H1201" s="144">
        <v>103.9</v>
      </c>
      <c r="I1201" s="22"/>
      <c r="J1201" s="23"/>
      <c r="K1201" s="24">
        <f t="shared" si="122"/>
        <v>0</v>
      </c>
      <c r="L1201" s="214"/>
      <c r="M1201" s="161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</row>
    <row r="1202" spans="1:49" s="30" customFormat="1" ht="27" customHeight="1" x14ac:dyDescent="0.25">
      <c r="A1202" s="209" t="s">
        <v>2545</v>
      </c>
      <c r="B1202" s="26" t="s">
        <v>187</v>
      </c>
      <c r="C1202" s="27" t="s">
        <v>194</v>
      </c>
      <c r="D1202" s="31" t="s">
        <v>767</v>
      </c>
      <c r="E1202" s="118">
        <v>-0.37155172413793097</v>
      </c>
      <c r="F1202" s="93">
        <v>116</v>
      </c>
      <c r="G1202" s="29"/>
      <c r="H1202" s="144">
        <v>72.900000000000006</v>
      </c>
      <c r="I1202" s="22"/>
      <c r="J1202" s="23"/>
      <c r="K1202" s="24">
        <f t="shared" si="122"/>
        <v>0</v>
      </c>
      <c r="L1202" s="214"/>
      <c r="M1202" s="161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</row>
    <row r="1203" spans="1:49" s="30" customFormat="1" ht="27" customHeight="1" x14ac:dyDescent="0.25">
      <c r="A1203" s="209" t="s">
        <v>768</v>
      </c>
      <c r="B1203" s="26" t="s">
        <v>195</v>
      </c>
      <c r="C1203" s="27" t="s">
        <v>203</v>
      </c>
      <c r="D1203" s="31" t="s">
        <v>590</v>
      </c>
      <c r="E1203" s="118">
        <v>-0.37578124999999996</v>
      </c>
      <c r="F1203" s="93">
        <v>128</v>
      </c>
      <c r="G1203" s="29"/>
      <c r="H1203" s="144">
        <v>79.900000000000006</v>
      </c>
      <c r="I1203" s="22"/>
      <c r="J1203" s="23"/>
      <c r="K1203" s="24">
        <f t="shared" si="122"/>
        <v>0</v>
      </c>
      <c r="L1203" s="214"/>
      <c r="M1203" s="161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</row>
    <row r="1204" spans="1:49" s="30" customFormat="1" ht="24.75" customHeight="1" x14ac:dyDescent="0.25">
      <c r="A1204" s="209" t="s">
        <v>769</v>
      </c>
      <c r="B1204" s="26" t="s">
        <v>195</v>
      </c>
      <c r="C1204" s="27" t="s">
        <v>203</v>
      </c>
      <c r="D1204" s="31" t="s">
        <v>588</v>
      </c>
      <c r="E1204" s="118">
        <v>-0.3842465753424657</v>
      </c>
      <c r="F1204" s="93">
        <v>146</v>
      </c>
      <c r="G1204" s="29"/>
      <c r="H1204" s="144">
        <v>89.9</v>
      </c>
      <c r="I1204" s="22"/>
      <c r="J1204" s="23"/>
      <c r="K1204" s="24">
        <f t="shared" si="122"/>
        <v>0</v>
      </c>
      <c r="L1204" s="214"/>
      <c r="M1204" s="161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</row>
    <row r="1205" spans="1:49" s="30" customFormat="1" ht="24.75" customHeight="1" x14ac:dyDescent="0.25">
      <c r="A1205" s="209" t="s">
        <v>2548</v>
      </c>
      <c r="B1205" s="26" t="s">
        <v>195</v>
      </c>
      <c r="C1205" s="27" t="s">
        <v>2798</v>
      </c>
      <c r="D1205" s="31" t="s">
        <v>586</v>
      </c>
      <c r="E1205" s="118">
        <v>-0.32818181818181813</v>
      </c>
      <c r="F1205" s="93">
        <v>110</v>
      </c>
      <c r="G1205" s="29"/>
      <c r="H1205" s="144">
        <v>73.900000000000006</v>
      </c>
      <c r="I1205" s="22"/>
      <c r="J1205" s="23"/>
      <c r="K1205" s="24">
        <f t="shared" ref="K1205" si="128">H1205*J1205</f>
        <v>0</v>
      </c>
      <c r="L1205" s="214"/>
      <c r="M1205" s="161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</row>
    <row r="1206" spans="1:49" s="30" customFormat="1" ht="42" customHeight="1" x14ac:dyDescent="0.25">
      <c r="A1206" s="209" t="s">
        <v>770</v>
      </c>
      <c r="B1206" s="26" t="s">
        <v>195</v>
      </c>
      <c r="C1206" s="27" t="s">
        <v>2798</v>
      </c>
      <c r="D1206" s="31" t="s">
        <v>589</v>
      </c>
      <c r="E1206" s="212">
        <v>-0.40359712230215822</v>
      </c>
      <c r="F1206" s="93">
        <v>139</v>
      </c>
      <c r="G1206" s="29"/>
      <c r="H1206" s="144">
        <v>82.9</v>
      </c>
      <c r="I1206" s="22"/>
      <c r="J1206" s="23"/>
      <c r="K1206" s="24">
        <f t="shared" si="122"/>
        <v>0</v>
      </c>
      <c r="L1206" s="214"/>
      <c r="M1206" s="161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</row>
    <row r="1207" spans="1:49" s="30" customFormat="1" ht="27" customHeight="1" x14ac:dyDescent="0.25">
      <c r="A1207" s="209" t="s">
        <v>2546</v>
      </c>
      <c r="B1207" s="26" t="s">
        <v>195</v>
      </c>
      <c r="C1207" s="27" t="s">
        <v>1589</v>
      </c>
      <c r="D1207" s="31" t="s">
        <v>586</v>
      </c>
      <c r="E1207" s="118">
        <v>-0.41909090909090913</v>
      </c>
      <c r="F1207" s="93">
        <v>110</v>
      </c>
      <c r="G1207" s="29"/>
      <c r="H1207" s="144">
        <v>63.9</v>
      </c>
      <c r="I1207" s="22"/>
      <c r="J1207" s="23"/>
      <c r="K1207" s="24">
        <f t="shared" si="122"/>
        <v>0</v>
      </c>
      <c r="L1207" s="214"/>
      <c r="M1207" s="161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</row>
    <row r="1208" spans="1:49" s="30" customFormat="1" ht="27" customHeight="1" x14ac:dyDescent="0.25">
      <c r="A1208" s="209" t="s">
        <v>2547</v>
      </c>
      <c r="B1208" s="26" t="s">
        <v>195</v>
      </c>
      <c r="C1208" s="27" t="s">
        <v>1589</v>
      </c>
      <c r="D1208" s="31" t="s">
        <v>588</v>
      </c>
      <c r="E1208" s="118">
        <v>-0.37739726027397258</v>
      </c>
      <c r="F1208" s="93">
        <v>146</v>
      </c>
      <c r="G1208" s="29"/>
      <c r="H1208" s="144">
        <v>90.9</v>
      </c>
      <c r="I1208" s="22"/>
      <c r="J1208" s="23"/>
      <c r="K1208" s="24">
        <f t="shared" si="122"/>
        <v>0</v>
      </c>
      <c r="L1208" s="214"/>
      <c r="M1208" s="161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</row>
    <row r="1209" spans="1:49" s="30" customFormat="1" ht="24.75" customHeight="1" x14ac:dyDescent="0.25">
      <c r="A1209" s="209" t="s">
        <v>2550</v>
      </c>
      <c r="B1209" s="26" t="s">
        <v>195</v>
      </c>
      <c r="C1209" s="27" t="s">
        <v>203</v>
      </c>
      <c r="D1209" s="31" t="s">
        <v>586</v>
      </c>
      <c r="E1209" s="118">
        <v>-0.45545454545454545</v>
      </c>
      <c r="F1209" s="93">
        <v>110</v>
      </c>
      <c r="G1209" s="29"/>
      <c r="H1209" s="144">
        <v>59.9</v>
      </c>
      <c r="I1209" s="22"/>
      <c r="J1209" s="23"/>
      <c r="K1209" s="24">
        <f t="shared" si="122"/>
        <v>0</v>
      </c>
      <c r="L1209" s="214"/>
      <c r="M1209" s="161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</row>
    <row r="1210" spans="1:49" s="30" customFormat="1" ht="24.75" customHeight="1" x14ac:dyDescent="0.25">
      <c r="A1210" s="209" t="s">
        <v>2551</v>
      </c>
      <c r="B1210" s="26" t="s">
        <v>195</v>
      </c>
      <c r="C1210" s="27" t="s">
        <v>203</v>
      </c>
      <c r="D1210" s="31" t="s">
        <v>1537</v>
      </c>
      <c r="E1210" s="118">
        <v>-0.30083333333333329</v>
      </c>
      <c r="F1210" s="93">
        <v>120</v>
      </c>
      <c r="G1210" s="29"/>
      <c r="H1210" s="144">
        <v>83.9</v>
      </c>
      <c r="I1210" s="22"/>
      <c r="J1210" s="23"/>
      <c r="K1210" s="24">
        <f t="shared" ref="K1210" si="129">H1210*J1210</f>
        <v>0</v>
      </c>
      <c r="L1210" s="214"/>
      <c r="M1210" s="161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</row>
    <row r="1211" spans="1:49" s="30" customFormat="1" ht="27" customHeight="1" x14ac:dyDescent="0.25">
      <c r="A1211" s="209" t="s">
        <v>2549</v>
      </c>
      <c r="B1211" s="26" t="s">
        <v>195</v>
      </c>
      <c r="C1211" s="27" t="s">
        <v>203</v>
      </c>
      <c r="D1211" s="31" t="s">
        <v>672</v>
      </c>
      <c r="E1211" s="118">
        <v>-0.31509433962264149</v>
      </c>
      <c r="F1211" s="93">
        <v>159</v>
      </c>
      <c r="G1211" s="29"/>
      <c r="H1211" s="144">
        <v>108.9</v>
      </c>
      <c r="I1211" s="22"/>
      <c r="J1211" s="23"/>
      <c r="K1211" s="24">
        <f t="shared" ref="K1211" si="130">H1211*J1211</f>
        <v>0</v>
      </c>
      <c r="L1211" s="214"/>
      <c r="M1211" s="161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</row>
    <row r="1212" spans="1:49" s="30" customFormat="1" ht="27" customHeight="1" x14ac:dyDescent="0.25">
      <c r="A1212" s="209" t="s">
        <v>2552</v>
      </c>
      <c r="B1212" s="26" t="s">
        <v>195</v>
      </c>
      <c r="C1212" s="27" t="s">
        <v>203</v>
      </c>
      <c r="D1212" s="31" t="s">
        <v>601</v>
      </c>
      <c r="E1212" s="118">
        <v>-0.42210526315789476</v>
      </c>
      <c r="F1212" s="93">
        <v>95</v>
      </c>
      <c r="G1212" s="29"/>
      <c r="H1212" s="144">
        <v>54.9</v>
      </c>
      <c r="I1212" s="22"/>
      <c r="J1212" s="23"/>
      <c r="K1212" s="24">
        <f t="shared" si="122"/>
        <v>0</v>
      </c>
      <c r="L1212" s="214"/>
      <c r="M1212" s="161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</row>
    <row r="1213" spans="1:49" s="30" customFormat="1" ht="27" customHeight="1" x14ac:dyDescent="0.25">
      <c r="A1213" s="209" t="s">
        <v>2554</v>
      </c>
      <c r="B1213" s="26" t="s">
        <v>195</v>
      </c>
      <c r="C1213" s="27" t="s">
        <v>198</v>
      </c>
      <c r="D1213" s="31" t="s">
        <v>586</v>
      </c>
      <c r="E1213" s="118">
        <v>-0.41</v>
      </c>
      <c r="F1213" s="93">
        <v>110</v>
      </c>
      <c r="G1213" s="29"/>
      <c r="H1213" s="144">
        <v>64.900000000000006</v>
      </c>
      <c r="I1213" s="22"/>
      <c r="J1213" s="23"/>
      <c r="K1213" s="24">
        <f t="shared" ref="K1213" si="131">H1213*J1213</f>
        <v>0</v>
      </c>
      <c r="L1213" s="214"/>
      <c r="M1213" s="161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</row>
    <row r="1214" spans="1:49" s="30" customFormat="1" ht="27" customHeight="1" x14ac:dyDescent="0.25">
      <c r="A1214" s="209" t="s">
        <v>2553</v>
      </c>
      <c r="B1214" s="26" t="s">
        <v>195</v>
      </c>
      <c r="C1214" s="27" t="s">
        <v>198</v>
      </c>
      <c r="D1214" s="31" t="s">
        <v>589</v>
      </c>
      <c r="E1214" s="118">
        <v>-0.39640287769784166</v>
      </c>
      <c r="F1214" s="93">
        <v>139</v>
      </c>
      <c r="G1214" s="29"/>
      <c r="H1214" s="144">
        <v>83.9</v>
      </c>
      <c r="I1214" s="22"/>
      <c r="J1214" s="23"/>
      <c r="K1214" s="24">
        <f t="shared" si="122"/>
        <v>0</v>
      </c>
      <c r="L1214" s="214"/>
      <c r="M1214" s="161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</row>
    <row r="1215" spans="1:49" s="30" customFormat="1" ht="24.75" customHeight="1" x14ac:dyDescent="0.25">
      <c r="A1215" s="209" t="s">
        <v>2555</v>
      </c>
      <c r="B1215" s="26" t="s">
        <v>195</v>
      </c>
      <c r="C1215" s="27" t="s">
        <v>2799</v>
      </c>
      <c r="D1215" s="31" t="s">
        <v>586</v>
      </c>
      <c r="E1215" s="118">
        <v>-0.36454545454545451</v>
      </c>
      <c r="F1215" s="93">
        <v>110</v>
      </c>
      <c r="G1215" s="29"/>
      <c r="H1215" s="144">
        <v>69.900000000000006</v>
      </c>
      <c r="I1215" s="22"/>
      <c r="J1215" s="23"/>
      <c r="K1215" s="24">
        <f t="shared" si="122"/>
        <v>0</v>
      </c>
      <c r="L1215" s="214"/>
      <c r="M1215" s="161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</row>
    <row r="1216" spans="1:49" s="30" customFormat="1" ht="27" customHeight="1" x14ac:dyDescent="0.25">
      <c r="A1216" s="209" t="s">
        <v>2556</v>
      </c>
      <c r="B1216" s="26" t="s">
        <v>204</v>
      </c>
      <c r="C1216" s="27" t="s">
        <v>2800</v>
      </c>
      <c r="D1216" s="31" t="s">
        <v>3304</v>
      </c>
      <c r="E1216" s="118">
        <v>-0.28133333333333338</v>
      </c>
      <c r="F1216" s="93">
        <v>75</v>
      </c>
      <c r="G1216" s="29"/>
      <c r="H1216" s="144">
        <v>53.9</v>
      </c>
      <c r="I1216" s="22"/>
      <c r="J1216" s="23"/>
      <c r="K1216" s="24">
        <f t="shared" si="122"/>
        <v>0</v>
      </c>
      <c r="L1216" s="214"/>
      <c r="M1216" s="161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</row>
    <row r="1217" spans="1:49" s="35" customFormat="1" ht="27" customHeight="1" x14ac:dyDescent="0.25">
      <c r="A1217" s="209" t="s">
        <v>2557</v>
      </c>
      <c r="B1217" s="26" t="s">
        <v>204</v>
      </c>
      <c r="C1217" s="27" t="s">
        <v>2801</v>
      </c>
      <c r="D1217" s="31" t="s">
        <v>3152</v>
      </c>
      <c r="E1217" s="118">
        <v>-0.28272727272727266</v>
      </c>
      <c r="F1217" s="93">
        <v>110</v>
      </c>
      <c r="G1217" s="34"/>
      <c r="H1217" s="144">
        <v>78.900000000000006</v>
      </c>
      <c r="I1217" s="22"/>
      <c r="J1217" s="23"/>
      <c r="K1217" s="24">
        <f t="shared" si="122"/>
        <v>0</v>
      </c>
      <c r="L1217" s="214"/>
      <c r="M1217" s="161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</row>
    <row r="1218" spans="1:49" s="30" customFormat="1" ht="27" customHeight="1" x14ac:dyDescent="0.25">
      <c r="A1218" s="209" t="s">
        <v>2558</v>
      </c>
      <c r="B1218" s="26" t="s">
        <v>204</v>
      </c>
      <c r="C1218" s="27" t="s">
        <v>2801</v>
      </c>
      <c r="D1218" s="31" t="s">
        <v>3532</v>
      </c>
      <c r="E1218" s="118">
        <v>-0.28642857142857137</v>
      </c>
      <c r="F1218" s="93">
        <v>140</v>
      </c>
      <c r="G1218" s="29"/>
      <c r="H1218" s="144">
        <v>99.9</v>
      </c>
      <c r="I1218" s="22"/>
      <c r="J1218" s="23"/>
      <c r="K1218" s="24">
        <f t="shared" si="122"/>
        <v>0</v>
      </c>
      <c r="L1218" s="214"/>
      <c r="M1218" s="161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</row>
    <row r="1219" spans="1:49" s="30" customFormat="1" ht="24.75" customHeight="1" x14ac:dyDescent="0.25">
      <c r="A1219" s="209" t="s">
        <v>774</v>
      </c>
      <c r="B1219" s="26" t="s">
        <v>204</v>
      </c>
      <c r="C1219" s="27" t="s">
        <v>205</v>
      </c>
      <c r="D1219" s="31" t="s">
        <v>586</v>
      </c>
      <c r="E1219" s="118">
        <v>-0.31061946902654863</v>
      </c>
      <c r="F1219" s="93">
        <v>113</v>
      </c>
      <c r="G1219" s="29"/>
      <c r="H1219" s="144">
        <v>77.900000000000006</v>
      </c>
      <c r="I1219" s="22"/>
      <c r="J1219" s="23"/>
      <c r="K1219" s="24">
        <f t="shared" si="122"/>
        <v>0</v>
      </c>
      <c r="L1219" s="214"/>
      <c r="M1219" s="161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</row>
    <row r="1220" spans="1:49" s="30" customFormat="1" ht="27" customHeight="1" x14ac:dyDescent="0.25">
      <c r="A1220" s="209" t="s">
        <v>2559</v>
      </c>
      <c r="B1220" s="26" t="s">
        <v>204</v>
      </c>
      <c r="C1220" s="27" t="s">
        <v>205</v>
      </c>
      <c r="D1220" s="31" t="s">
        <v>588</v>
      </c>
      <c r="E1220" s="118">
        <v>-0.35359477124183003</v>
      </c>
      <c r="F1220" s="93">
        <v>153</v>
      </c>
      <c r="G1220" s="29"/>
      <c r="H1220" s="144">
        <v>98.9</v>
      </c>
      <c r="I1220" s="22"/>
      <c r="J1220" s="23"/>
      <c r="K1220" s="24">
        <f t="shared" si="122"/>
        <v>0</v>
      </c>
      <c r="L1220" s="214"/>
      <c r="M1220" s="161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</row>
    <row r="1221" spans="1:49" s="30" customFormat="1" ht="24.75" customHeight="1" x14ac:dyDescent="0.25">
      <c r="A1221" s="209" t="s">
        <v>773</v>
      </c>
      <c r="B1221" s="26" t="s">
        <v>204</v>
      </c>
      <c r="C1221" s="27" t="s">
        <v>205</v>
      </c>
      <c r="D1221" s="31" t="s">
        <v>601</v>
      </c>
      <c r="E1221" s="118">
        <v>-0.32772277227722768</v>
      </c>
      <c r="F1221" s="93">
        <v>101</v>
      </c>
      <c r="G1221" s="29"/>
      <c r="H1221" s="144">
        <v>67.900000000000006</v>
      </c>
      <c r="I1221" s="22"/>
      <c r="J1221" s="23"/>
      <c r="K1221" s="24">
        <f t="shared" ref="K1221" si="132">H1221*J1221</f>
        <v>0</v>
      </c>
      <c r="L1221" s="214"/>
      <c r="M1221" s="161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</row>
    <row r="1222" spans="1:49" s="30" customFormat="1" ht="24.75" customHeight="1" x14ac:dyDescent="0.25">
      <c r="A1222" s="209" t="s">
        <v>2560</v>
      </c>
      <c r="B1222" s="26" t="s">
        <v>204</v>
      </c>
      <c r="C1222" s="27" t="s">
        <v>205</v>
      </c>
      <c r="D1222" s="31" t="s">
        <v>590</v>
      </c>
      <c r="E1222" s="118">
        <v>-0.34148148148148144</v>
      </c>
      <c r="F1222" s="93">
        <v>135</v>
      </c>
      <c r="G1222" s="29"/>
      <c r="H1222" s="144">
        <v>88.9</v>
      </c>
      <c r="I1222" s="22"/>
      <c r="J1222" s="23"/>
      <c r="K1222" s="24">
        <f t="shared" si="122"/>
        <v>0</v>
      </c>
      <c r="L1222" s="214"/>
      <c r="M1222" s="161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</row>
    <row r="1223" spans="1:49" s="30" customFormat="1" ht="24.75" customHeight="1" x14ac:dyDescent="0.25">
      <c r="A1223" s="209" t="s">
        <v>2563</v>
      </c>
      <c r="B1223" s="26" t="s">
        <v>204</v>
      </c>
      <c r="C1223" s="27" t="s">
        <v>772</v>
      </c>
      <c r="D1223" s="31" t="s">
        <v>609</v>
      </c>
      <c r="E1223" s="118">
        <v>-0.29558823529411765</v>
      </c>
      <c r="F1223" s="93">
        <v>68</v>
      </c>
      <c r="G1223" s="29"/>
      <c r="H1223" s="144">
        <v>47.9</v>
      </c>
      <c r="I1223" s="22"/>
      <c r="J1223" s="23"/>
      <c r="K1223" s="24">
        <f t="shared" ref="K1223" si="133">H1223*J1223</f>
        <v>0</v>
      </c>
      <c r="L1223" s="214"/>
      <c r="M1223" s="161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</row>
    <row r="1224" spans="1:49" s="30" customFormat="1" ht="24.75" customHeight="1" x14ac:dyDescent="0.25">
      <c r="A1224" s="209" t="s">
        <v>2562</v>
      </c>
      <c r="B1224" s="26" t="s">
        <v>204</v>
      </c>
      <c r="C1224" s="27" t="s">
        <v>772</v>
      </c>
      <c r="D1224" s="31" t="s">
        <v>586</v>
      </c>
      <c r="E1224" s="118">
        <v>-0.32099999999999995</v>
      </c>
      <c r="F1224" s="93">
        <v>100</v>
      </c>
      <c r="G1224" s="29"/>
      <c r="H1224" s="144">
        <v>67.900000000000006</v>
      </c>
      <c r="I1224" s="22"/>
      <c r="J1224" s="23"/>
      <c r="K1224" s="24">
        <f t="shared" si="122"/>
        <v>0</v>
      </c>
      <c r="L1224" s="214"/>
      <c r="M1224" s="161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</row>
    <row r="1225" spans="1:49" s="30" customFormat="1" ht="27" customHeight="1" x14ac:dyDescent="0.25">
      <c r="A1225" s="209" t="s">
        <v>771</v>
      </c>
      <c r="B1225" s="26" t="s">
        <v>204</v>
      </c>
      <c r="C1225" s="27" t="s">
        <v>772</v>
      </c>
      <c r="D1225" s="31" t="s">
        <v>661</v>
      </c>
      <c r="E1225" s="118">
        <v>-0.29212598425196845</v>
      </c>
      <c r="F1225" s="93">
        <v>127</v>
      </c>
      <c r="G1225" s="29"/>
      <c r="H1225" s="144">
        <v>89.9</v>
      </c>
      <c r="I1225" s="22"/>
      <c r="J1225" s="23"/>
      <c r="K1225" s="24">
        <f t="shared" ref="K1225:K1228" si="134">H1225*J1225</f>
        <v>0</v>
      </c>
      <c r="L1225" s="214"/>
      <c r="M1225" s="161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</row>
    <row r="1226" spans="1:49" s="30" customFormat="1" ht="24.75" customHeight="1" x14ac:dyDescent="0.25">
      <c r="A1226" s="209" t="s">
        <v>2569</v>
      </c>
      <c r="B1226" s="26" t="s">
        <v>204</v>
      </c>
      <c r="C1226" s="27" t="s">
        <v>2802</v>
      </c>
      <c r="D1226" s="31" t="s">
        <v>609</v>
      </c>
      <c r="E1226" s="118">
        <v>-0.33</v>
      </c>
      <c r="F1226" s="93">
        <v>70</v>
      </c>
      <c r="G1226" s="29"/>
      <c r="H1226" s="144">
        <v>46.9</v>
      </c>
      <c r="I1226" s="22"/>
      <c r="J1226" s="23"/>
      <c r="K1226" s="24">
        <f t="shared" si="134"/>
        <v>0</v>
      </c>
      <c r="L1226" s="214"/>
      <c r="M1226" s="161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</row>
    <row r="1227" spans="1:49" s="30" customFormat="1" ht="24.75" customHeight="1" x14ac:dyDescent="0.25">
      <c r="A1227" s="209" t="s">
        <v>2564</v>
      </c>
      <c r="B1227" s="26" t="s">
        <v>204</v>
      </c>
      <c r="C1227" s="27" t="s">
        <v>2802</v>
      </c>
      <c r="D1227" s="31" t="s">
        <v>586</v>
      </c>
      <c r="E1227" s="118">
        <v>-0.30792079207920786</v>
      </c>
      <c r="F1227" s="93">
        <v>101</v>
      </c>
      <c r="G1227" s="29"/>
      <c r="H1227" s="144">
        <v>69.900000000000006</v>
      </c>
      <c r="I1227" s="22"/>
      <c r="J1227" s="23"/>
      <c r="K1227" s="24">
        <f t="shared" si="134"/>
        <v>0</v>
      </c>
      <c r="L1227" s="214"/>
      <c r="M1227" s="161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</row>
    <row r="1228" spans="1:49" s="30" customFormat="1" ht="27" customHeight="1" x14ac:dyDescent="0.25">
      <c r="A1228" s="209" t="s">
        <v>2571</v>
      </c>
      <c r="B1228" s="26" t="s">
        <v>204</v>
      </c>
      <c r="C1228" s="27" t="s">
        <v>2802</v>
      </c>
      <c r="D1228" s="31" t="s">
        <v>661</v>
      </c>
      <c r="E1228" s="118">
        <v>-0.29765624999999996</v>
      </c>
      <c r="F1228" s="93">
        <v>128</v>
      </c>
      <c r="G1228" s="29"/>
      <c r="H1228" s="144">
        <v>89.9</v>
      </c>
      <c r="I1228" s="22"/>
      <c r="J1228" s="23"/>
      <c r="K1228" s="24">
        <f t="shared" si="134"/>
        <v>0</v>
      </c>
      <c r="L1228" s="214"/>
      <c r="M1228" s="161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</row>
    <row r="1229" spans="1:49" s="30" customFormat="1" ht="24.75" customHeight="1" x14ac:dyDescent="0.25">
      <c r="A1229" s="209" t="s">
        <v>2565</v>
      </c>
      <c r="B1229" s="26" t="s">
        <v>204</v>
      </c>
      <c r="C1229" s="27" t="s">
        <v>208</v>
      </c>
      <c r="D1229" s="31" t="s">
        <v>599</v>
      </c>
      <c r="E1229" s="118">
        <v>-0.31833333333333336</v>
      </c>
      <c r="F1229" s="93">
        <v>60</v>
      </c>
      <c r="G1229" s="29"/>
      <c r="H1229" s="144">
        <v>40.9</v>
      </c>
      <c r="I1229" s="22"/>
      <c r="J1229" s="23"/>
      <c r="K1229" s="24">
        <f t="shared" si="122"/>
        <v>0</v>
      </c>
      <c r="L1229" s="214"/>
      <c r="M1229" s="161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</row>
    <row r="1230" spans="1:49" s="30" customFormat="1" ht="24.75" customHeight="1" x14ac:dyDescent="0.25">
      <c r="A1230" s="209" t="s">
        <v>2561</v>
      </c>
      <c r="B1230" s="26" t="s">
        <v>204</v>
      </c>
      <c r="C1230" s="27" t="s">
        <v>208</v>
      </c>
      <c r="D1230" s="31" t="s">
        <v>601</v>
      </c>
      <c r="E1230" s="118">
        <v>-0.34204545454545454</v>
      </c>
      <c r="F1230" s="93">
        <v>88</v>
      </c>
      <c r="G1230" s="29"/>
      <c r="H1230" s="144">
        <v>57.9</v>
      </c>
      <c r="I1230" s="22"/>
      <c r="J1230" s="23"/>
      <c r="K1230" s="24">
        <f t="shared" ref="K1230" si="135">H1230*J1230</f>
        <v>0</v>
      </c>
      <c r="L1230" s="214"/>
      <c r="M1230" s="161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</row>
    <row r="1231" spans="1:49" s="30" customFormat="1" ht="24.75" customHeight="1" x14ac:dyDescent="0.25">
      <c r="A1231" s="209" t="s">
        <v>1052</v>
      </c>
      <c r="B1231" s="26" t="s">
        <v>204</v>
      </c>
      <c r="C1231" s="27" t="s">
        <v>208</v>
      </c>
      <c r="D1231" s="31" t="s">
        <v>1114</v>
      </c>
      <c r="E1231" s="118">
        <v>-0.35225225225225221</v>
      </c>
      <c r="F1231" s="93">
        <v>111</v>
      </c>
      <c r="G1231" s="29"/>
      <c r="H1231" s="144">
        <v>71.900000000000006</v>
      </c>
      <c r="I1231" s="22"/>
      <c r="J1231" s="23"/>
      <c r="K1231" s="24">
        <f t="shared" ref="K1231:K1232" si="136">H1231*J1231</f>
        <v>0</v>
      </c>
      <c r="L1231" s="214"/>
      <c r="M1231" s="161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</row>
    <row r="1232" spans="1:49" s="30" customFormat="1" ht="27" customHeight="1" x14ac:dyDescent="0.25">
      <c r="A1232" s="209" t="s">
        <v>2572</v>
      </c>
      <c r="B1232" s="26" t="s">
        <v>204</v>
      </c>
      <c r="C1232" s="27" t="s">
        <v>208</v>
      </c>
      <c r="D1232" s="31" t="s">
        <v>609</v>
      </c>
      <c r="E1232" s="118">
        <v>-0.31571428571428573</v>
      </c>
      <c r="F1232" s="93">
        <v>70</v>
      </c>
      <c r="G1232" s="29"/>
      <c r="H1232" s="144">
        <v>47.9</v>
      </c>
      <c r="I1232" s="22"/>
      <c r="J1232" s="23"/>
      <c r="K1232" s="24">
        <f t="shared" si="136"/>
        <v>0</v>
      </c>
      <c r="L1232" s="214"/>
      <c r="M1232" s="161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</row>
    <row r="1233" spans="1:49" s="30" customFormat="1" ht="27" customHeight="1" x14ac:dyDescent="0.25">
      <c r="A1233" s="209" t="s">
        <v>2566</v>
      </c>
      <c r="B1233" s="26" t="s">
        <v>204</v>
      </c>
      <c r="C1233" s="27" t="s">
        <v>208</v>
      </c>
      <c r="D1233" s="31" t="s">
        <v>586</v>
      </c>
      <c r="E1233" s="118">
        <v>-0.31782178217821777</v>
      </c>
      <c r="F1233" s="93">
        <v>101</v>
      </c>
      <c r="G1233" s="29"/>
      <c r="H1233" s="144">
        <v>68.900000000000006</v>
      </c>
      <c r="I1233" s="22"/>
      <c r="J1233" s="23"/>
      <c r="K1233" s="24">
        <f t="shared" si="122"/>
        <v>0</v>
      </c>
      <c r="L1233" s="214"/>
      <c r="M1233" s="161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</row>
    <row r="1234" spans="1:49" s="30" customFormat="1" ht="27" customHeight="1" x14ac:dyDescent="0.25">
      <c r="A1234" s="209" t="s">
        <v>2567</v>
      </c>
      <c r="B1234" s="26" t="s">
        <v>204</v>
      </c>
      <c r="C1234" s="27" t="s">
        <v>208</v>
      </c>
      <c r="D1234" s="31" t="s">
        <v>661</v>
      </c>
      <c r="E1234" s="118">
        <v>-0.31328124999999996</v>
      </c>
      <c r="F1234" s="93">
        <v>128</v>
      </c>
      <c r="G1234" s="29"/>
      <c r="H1234" s="144">
        <v>87.9</v>
      </c>
      <c r="I1234" s="22"/>
      <c r="J1234" s="23"/>
      <c r="K1234" s="24">
        <f t="shared" si="122"/>
        <v>0</v>
      </c>
      <c r="L1234" s="214"/>
      <c r="M1234" s="161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</row>
    <row r="1235" spans="1:49" s="30" customFormat="1" ht="27" customHeight="1" x14ac:dyDescent="0.25">
      <c r="A1235" s="209" t="s">
        <v>2573</v>
      </c>
      <c r="B1235" s="26" t="s">
        <v>204</v>
      </c>
      <c r="C1235" s="27" t="s">
        <v>2803</v>
      </c>
      <c r="D1235" s="31" t="s">
        <v>599</v>
      </c>
      <c r="E1235" s="117">
        <v>-0.31833333333333336</v>
      </c>
      <c r="F1235" s="93">
        <v>60</v>
      </c>
      <c r="G1235" s="29"/>
      <c r="H1235" s="144">
        <v>40.9</v>
      </c>
      <c r="I1235" s="22"/>
      <c r="J1235" s="23"/>
      <c r="K1235" s="24">
        <f t="shared" ref="K1235" si="137">H1235*J1235</f>
        <v>0</v>
      </c>
      <c r="L1235" s="214"/>
      <c r="M1235" s="161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</row>
    <row r="1236" spans="1:49" s="25" customFormat="1" ht="27" customHeight="1" x14ac:dyDescent="0.25">
      <c r="A1236" s="208" t="s">
        <v>2568</v>
      </c>
      <c r="B1236" s="19" t="s">
        <v>204</v>
      </c>
      <c r="C1236" s="27" t="s">
        <v>2803</v>
      </c>
      <c r="D1236" s="28" t="s">
        <v>601</v>
      </c>
      <c r="E1236" s="118">
        <v>-0.31931818181818183</v>
      </c>
      <c r="F1236" s="92">
        <v>88</v>
      </c>
      <c r="G1236" s="21"/>
      <c r="H1236" s="143">
        <v>59.9</v>
      </c>
      <c r="I1236" s="22"/>
      <c r="J1236" s="23"/>
      <c r="K1236" s="24">
        <f t="shared" si="122"/>
        <v>0</v>
      </c>
      <c r="L1236" s="214"/>
      <c r="M1236" s="161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</row>
    <row r="1237" spans="1:49" s="30" customFormat="1" ht="27" customHeight="1" x14ac:dyDescent="0.25">
      <c r="A1237" s="209" t="s">
        <v>2570</v>
      </c>
      <c r="B1237" s="26" t="s">
        <v>204</v>
      </c>
      <c r="C1237" s="27" t="s">
        <v>2803</v>
      </c>
      <c r="D1237" s="31" t="s">
        <v>1114</v>
      </c>
      <c r="E1237" s="118">
        <v>-0.31621621621621615</v>
      </c>
      <c r="F1237" s="93">
        <v>111</v>
      </c>
      <c r="G1237" s="29"/>
      <c r="H1237" s="144">
        <v>75.900000000000006</v>
      </c>
      <c r="I1237" s="22"/>
      <c r="J1237" s="23"/>
      <c r="K1237" s="24">
        <f t="shared" si="122"/>
        <v>0</v>
      </c>
      <c r="L1237" s="214"/>
      <c r="M1237" s="161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</row>
    <row r="1238" spans="1:49" s="30" customFormat="1" ht="27" customHeight="1" x14ac:dyDescent="0.25">
      <c r="A1238" s="209" t="s">
        <v>1348</v>
      </c>
      <c r="B1238" s="26" t="s">
        <v>204</v>
      </c>
      <c r="C1238" s="27" t="s">
        <v>1364</v>
      </c>
      <c r="D1238" s="31" t="s">
        <v>1114</v>
      </c>
      <c r="E1238" s="118">
        <v>-0.31470588235294111</v>
      </c>
      <c r="F1238" s="93">
        <v>102</v>
      </c>
      <c r="G1238" s="29"/>
      <c r="H1238" s="144">
        <v>69.900000000000006</v>
      </c>
      <c r="I1238" s="22"/>
      <c r="J1238" s="23"/>
      <c r="K1238" s="24">
        <f t="shared" si="122"/>
        <v>0</v>
      </c>
      <c r="L1238" s="214"/>
      <c r="M1238" s="161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</row>
    <row r="1239" spans="1:49" s="30" customFormat="1" ht="27" customHeight="1" x14ac:dyDescent="0.25">
      <c r="A1239" s="209" t="s">
        <v>2574</v>
      </c>
      <c r="B1239" s="26" t="s">
        <v>2320</v>
      </c>
      <c r="C1239" s="27" t="s">
        <v>2804</v>
      </c>
      <c r="D1239" s="31" t="s">
        <v>614</v>
      </c>
      <c r="E1239" s="118">
        <v>-0.50192307692307692</v>
      </c>
      <c r="F1239" s="93">
        <v>52</v>
      </c>
      <c r="G1239" s="29"/>
      <c r="H1239" s="144">
        <v>25.9</v>
      </c>
      <c r="I1239" s="22"/>
      <c r="J1239" s="23"/>
      <c r="K1239" s="24">
        <f t="shared" si="122"/>
        <v>0</v>
      </c>
      <c r="L1239" s="214"/>
      <c r="M1239" s="161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</row>
    <row r="1240" spans="1:49" s="25" customFormat="1" ht="27" customHeight="1" x14ac:dyDescent="0.25">
      <c r="A1240" s="208" t="s">
        <v>2577</v>
      </c>
      <c r="B1240" s="19" t="s">
        <v>212</v>
      </c>
      <c r="C1240" s="27" t="s">
        <v>2805</v>
      </c>
      <c r="D1240" s="28" t="s">
        <v>3305</v>
      </c>
      <c r="E1240" s="118">
        <v>-0.28333333333333333</v>
      </c>
      <c r="F1240" s="92">
        <v>78</v>
      </c>
      <c r="G1240" s="21"/>
      <c r="H1240" s="143">
        <v>55.9</v>
      </c>
      <c r="I1240" s="22"/>
      <c r="J1240" s="23"/>
      <c r="K1240" s="24">
        <f t="shared" ref="K1240" si="138">H1240*J1240</f>
        <v>0</v>
      </c>
      <c r="L1240" s="214"/>
      <c r="M1240" s="161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</row>
    <row r="1241" spans="1:49" s="35" customFormat="1" ht="30.75" customHeight="1" x14ac:dyDescent="0.25">
      <c r="A1241" s="209" t="s">
        <v>2575</v>
      </c>
      <c r="B1241" s="32" t="s">
        <v>212</v>
      </c>
      <c r="C1241" s="27" t="s">
        <v>2805</v>
      </c>
      <c r="D1241" s="33" t="s">
        <v>3153</v>
      </c>
      <c r="E1241" s="118">
        <v>-0.30446428571428569</v>
      </c>
      <c r="F1241" s="94">
        <v>112</v>
      </c>
      <c r="G1241" s="34"/>
      <c r="H1241" s="144">
        <v>77.900000000000006</v>
      </c>
      <c r="I1241" s="22"/>
      <c r="J1241" s="23"/>
      <c r="K1241" s="24">
        <f t="shared" si="122"/>
        <v>0</v>
      </c>
      <c r="L1241" s="214"/>
      <c r="M1241" s="161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</row>
    <row r="1242" spans="1:49" s="30" customFormat="1" ht="27" customHeight="1" x14ac:dyDescent="0.25">
      <c r="A1242" s="209" t="s">
        <v>2576</v>
      </c>
      <c r="B1242" s="26" t="s">
        <v>212</v>
      </c>
      <c r="C1242" s="27" t="s">
        <v>2805</v>
      </c>
      <c r="D1242" s="31" t="s">
        <v>3541</v>
      </c>
      <c r="E1242" s="118">
        <v>-0.31793103448275856</v>
      </c>
      <c r="F1242" s="93">
        <v>145</v>
      </c>
      <c r="G1242" s="29"/>
      <c r="H1242" s="144">
        <v>98.9</v>
      </c>
      <c r="I1242" s="22"/>
      <c r="J1242" s="23"/>
      <c r="K1242" s="24">
        <f t="shared" si="122"/>
        <v>0</v>
      </c>
      <c r="L1242" s="214"/>
      <c r="M1242" s="161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</row>
    <row r="1243" spans="1:49" s="30" customFormat="1" ht="27" customHeight="1" x14ac:dyDescent="0.25">
      <c r="A1243" s="209" t="s">
        <v>775</v>
      </c>
      <c r="B1243" s="26" t="s">
        <v>212</v>
      </c>
      <c r="C1243" s="27" t="s">
        <v>215</v>
      </c>
      <c r="D1243" s="31" t="s">
        <v>586</v>
      </c>
      <c r="E1243" s="118">
        <v>-0.37352941176470589</v>
      </c>
      <c r="F1243" s="93">
        <v>102</v>
      </c>
      <c r="G1243" s="29"/>
      <c r="H1243" s="144">
        <v>63.9</v>
      </c>
      <c r="I1243" s="22"/>
      <c r="J1243" s="23"/>
      <c r="K1243" s="24">
        <f t="shared" ref="K1243" si="139">H1243*J1243</f>
        <v>0</v>
      </c>
      <c r="L1243" s="214"/>
      <c r="M1243" s="161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</row>
    <row r="1244" spans="1:49" s="35" customFormat="1" ht="30.75" customHeight="1" x14ac:dyDescent="0.25">
      <c r="A1244" s="209" t="s">
        <v>777</v>
      </c>
      <c r="B1244" s="32" t="s">
        <v>212</v>
      </c>
      <c r="C1244" s="27" t="s">
        <v>215</v>
      </c>
      <c r="D1244" s="33" t="s">
        <v>661</v>
      </c>
      <c r="E1244" s="118">
        <v>-0.39007633587786256</v>
      </c>
      <c r="F1244" s="94">
        <v>131</v>
      </c>
      <c r="G1244" s="34"/>
      <c r="H1244" s="144">
        <v>79.900000000000006</v>
      </c>
      <c r="I1244" s="22"/>
      <c r="J1244" s="23"/>
      <c r="K1244" s="24">
        <f t="shared" si="122"/>
        <v>0</v>
      </c>
      <c r="L1244" s="214"/>
      <c r="M1244" s="161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</row>
    <row r="1245" spans="1:49" s="30" customFormat="1" ht="24.75" customHeight="1" x14ac:dyDescent="0.25">
      <c r="A1245" s="209" t="s">
        <v>1053</v>
      </c>
      <c r="B1245" s="26" t="s">
        <v>212</v>
      </c>
      <c r="C1245" s="27" t="s">
        <v>2806</v>
      </c>
      <c r="D1245" s="31" t="s">
        <v>661</v>
      </c>
      <c r="E1245" s="117">
        <v>-0.30238095238095236</v>
      </c>
      <c r="F1245" s="93">
        <v>126</v>
      </c>
      <c r="G1245" s="29"/>
      <c r="H1245" s="144">
        <v>87.9</v>
      </c>
      <c r="I1245" s="22"/>
      <c r="J1245" s="23"/>
      <c r="K1245" s="24">
        <f t="shared" si="122"/>
        <v>0</v>
      </c>
      <c r="L1245" s="214"/>
      <c r="M1245" s="161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</row>
    <row r="1246" spans="1:49" s="30" customFormat="1" ht="24.75" customHeight="1" x14ac:dyDescent="0.25">
      <c r="A1246" s="209" t="s">
        <v>778</v>
      </c>
      <c r="B1246" s="26" t="s">
        <v>212</v>
      </c>
      <c r="C1246" s="27" t="s">
        <v>2807</v>
      </c>
      <c r="D1246" s="31" t="s">
        <v>586</v>
      </c>
      <c r="E1246" s="118">
        <v>-0.35099999999999992</v>
      </c>
      <c r="F1246" s="93">
        <v>100</v>
      </c>
      <c r="G1246" s="29"/>
      <c r="H1246" s="144">
        <v>64.900000000000006</v>
      </c>
      <c r="I1246" s="22"/>
      <c r="J1246" s="23"/>
      <c r="K1246" s="24">
        <f t="shared" si="122"/>
        <v>0</v>
      </c>
      <c r="L1246" s="214"/>
      <c r="M1246" s="161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</row>
    <row r="1247" spans="1:49" s="30" customFormat="1" ht="27" customHeight="1" x14ac:dyDescent="0.25">
      <c r="A1247" s="209" t="s">
        <v>2581</v>
      </c>
      <c r="B1247" s="26" t="s">
        <v>212</v>
      </c>
      <c r="C1247" s="27" t="s">
        <v>2807</v>
      </c>
      <c r="D1247" s="31" t="s">
        <v>661</v>
      </c>
      <c r="E1247" s="118">
        <v>-0.37286821705426354</v>
      </c>
      <c r="F1247" s="93">
        <v>129</v>
      </c>
      <c r="G1247" s="29"/>
      <c r="H1247" s="144">
        <v>80.900000000000006</v>
      </c>
      <c r="I1247" s="22"/>
      <c r="J1247" s="23"/>
      <c r="K1247" s="24">
        <f t="shared" si="122"/>
        <v>0</v>
      </c>
      <c r="L1247" s="214"/>
      <c r="M1247" s="161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</row>
    <row r="1248" spans="1:49" s="30" customFormat="1" ht="24.75" customHeight="1" x14ac:dyDescent="0.25">
      <c r="A1248" s="209" t="s">
        <v>2578</v>
      </c>
      <c r="B1248" s="26" t="s">
        <v>212</v>
      </c>
      <c r="C1248" s="27" t="s">
        <v>2808</v>
      </c>
      <c r="D1248" s="31" t="s">
        <v>661</v>
      </c>
      <c r="E1248" s="117">
        <v>-0.36587301587301585</v>
      </c>
      <c r="F1248" s="93">
        <v>126</v>
      </c>
      <c r="G1248" s="29"/>
      <c r="H1248" s="144">
        <v>79.900000000000006</v>
      </c>
      <c r="I1248" s="22"/>
      <c r="J1248" s="23"/>
      <c r="K1248" s="24">
        <f t="shared" si="122"/>
        <v>0</v>
      </c>
      <c r="L1248" s="214"/>
      <c r="M1248" s="161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</row>
    <row r="1249" spans="1:49" s="30" customFormat="1" ht="24.75" customHeight="1" x14ac:dyDescent="0.25">
      <c r="A1249" s="209" t="s">
        <v>2579</v>
      </c>
      <c r="B1249" s="26" t="s">
        <v>212</v>
      </c>
      <c r="C1249" s="27" t="s">
        <v>2809</v>
      </c>
      <c r="D1249" s="31" t="s">
        <v>661</v>
      </c>
      <c r="E1249" s="118">
        <v>-0.44523809523809521</v>
      </c>
      <c r="F1249" s="93">
        <v>126</v>
      </c>
      <c r="G1249" s="29"/>
      <c r="H1249" s="144">
        <v>69.900000000000006</v>
      </c>
      <c r="I1249" s="22"/>
      <c r="J1249" s="23"/>
      <c r="K1249" s="24">
        <f t="shared" ref="K1249:K1312" si="140">H1249*J1249</f>
        <v>0</v>
      </c>
      <c r="L1249" s="214"/>
      <c r="M1249" s="161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</row>
    <row r="1250" spans="1:49" s="35" customFormat="1" ht="30.75" customHeight="1" x14ac:dyDescent="0.25">
      <c r="A1250" s="209" t="s">
        <v>2588</v>
      </c>
      <c r="B1250" s="32" t="s">
        <v>212</v>
      </c>
      <c r="C1250" s="27" t="s">
        <v>217</v>
      </c>
      <c r="D1250" s="33" t="s">
        <v>609</v>
      </c>
      <c r="E1250" s="118">
        <v>-0.32567567567567568</v>
      </c>
      <c r="F1250" s="94">
        <v>74</v>
      </c>
      <c r="G1250" s="34"/>
      <c r="H1250" s="144">
        <v>49.9</v>
      </c>
      <c r="I1250" s="22"/>
      <c r="J1250" s="23"/>
      <c r="K1250" s="24">
        <f t="shared" ref="K1250" si="141">H1250*J1250</f>
        <v>0</v>
      </c>
      <c r="L1250" s="214"/>
      <c r="M1250" s="161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</row>
    <row r="1251" spans="1:49" s="30" customFormat="1" ht="24.75" customHeight="1" x14ac:dyDescent="0.25">
      <c r="A1251" s="209" t="s">
        <v>2580</v>
      </c>
      <c r="B1251" s="26" t="s">
        <v>212</v>
      </c>
      <c r="C1251" s="27" t="s">
        <v>217</v>
      </c>
      <c r="D1251" s="31" t="s">
        <v>586</v>
      </c>
      <c r="E1251" s="118">
        <v>-0.3216981132075471</v>
      </c>
      <c r="F1251" s="93">
        <v>106</v>
      </c>
      <c r="G1251" s="29"/>
      <c r="H1251" s="144">
        <v>71.900000000000006</v>
      </c>
      <c r="I1251" s="22"/>
      <c r="J1251" s="23"/>
      <c r="K1251" s="24">
        <f t="shared" si="140"/>
        <v>0</v>
      </c>
      <c r="L1251" s="214"/>
      <c r="M1251" s="161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</row>
    <row r="1252" spans="1:49" s="30" customFormat="1" ht="27" customHeight="1" x14ac:dyDescent="0.25">
      <c r="A1252" s="209" t="s">
        <v>2583</v>
      </c>
      <c r="B1252" s="26" t="s">
        <v>212</v>
      </c>
      <c r="C1252" s="27" t="s">
        <v>217</v>
      </c>
      <c r="D1252" s="31" t="s">
        <v>589</v>
      </c>
      <c r="E1252" s="118">
        <v>-0.32681159420289851</v>
      </c>
      <c r="F1252" s="93">
        <v>138</v>
      </c>
      <c r="G1252" s="29"/>
      <c r="H1252" s="144">
        <v>92.9</v>
      </c>
      <c r="I1252" s="22"/>
      <c r="J1252" s="23"/>
      <c r="K1252" s="24">
        <f t="shared" ref="K1252" si="142">H1252*J1252</f>
        <v>0</v>
      </c>
      <c r="L1252" s="214"/>
      <c r="M1252" s="161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</row>
    <row r="1253" spans="1:49" s="25" customFormat="1" ht="27" customHeight="1" x14ac:dyDescent="0.25">
      <c r="A1253" s="208" t="s">
        <v>2582</v>
      </c>
      <c r="B1253" s="19" t="s">
        <v>212</v>
      </c>
      <c r="C1253" s="27" t="s">
        <v>213</v>
      </c>
      <c r="D1253" s="28" t="s">
        <v>609</v>
      </c>
      <c r="E1253" s="118">
        <v>-0.3585714285714286</v>
      </c>
      <c r="F1253" s="92">
        <v>70</v>
      </c>
      <c r="G1253" s="21"/>
      <c r="H1253" s="143">
        <v>44.9</v>
      </c>
      <c r="I1253" s="22"/>
      <c r="J1253" s="23"/>
      <c r="K1253" s="24">
        <f t="shared" si="140"/>
        <v>0</v>
      </c>
      <c r="L1253" s="214"/>
      <c r="M1253" s="161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</row>
    <row r="1254" spans="1:49" s="30" customFormat="1" ht="24.75" customHeight="1" x14ac:dyDescent="0.25">
      <c r="A1254" s="209" t="s">
        <v>776</v>
      </c>
      <c r="B1254" s="26" t="s">
        <v>212</v>
      </c>
      <c r="C1254" s="27" t="s">
        <v>213</v>
      </c>
      <c r="D1254" s="31" t="s">
        <v>586</v>
      </c>
      <c r="E1254" s="118">
        <v>-0.38557692307692309</v>
      </c>
      <c r="F1254" s="93">
        <v>104</v>
      </c>
      <c r="G1254" s="29"/>
      <c r="H1254" s="144">
        <v>63.9</v>
      </c>
      <c r="I1254" s="22"/>
      <c r="J1254" s="23"/>
      <c r="K1254" s="24">
        <f t="shared" si="140"/>
        <v>0</v>
      </c>
      <c r="L1254" s="214"/>
      <c r="M1254" s="161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</row>
    <row r="1255" spans="1:49" s="30" customFormat="1" ht="24.75" customHeight="1" x14ac:dyDescent="0.25">
      <c r="A1255" s="209" t="s">
        <v>781</v>
      </c>
      <c r="B1255" s="26" t="s">
        <v>212</v>
      </c>
      <c r="C1255" s="27" t="s">
        <v>213</v>
      </c>
      <c r="D1255" s="31" t="s">
        <v>661</v>
      </c>
      <c r="E1255" s="118">
        <v>-0.36838235294117644</v>
      </c>
      <c r="F1255" s="93">
        <v>136</v>
      </c>
      <c r="G1255" s="29"/>
      <c r="H1255" s="144">
        <v>85.9</v>
      </c>
      <c r="I1255" s="22"/>
      <c r="J1255" s="23"/>
      <c r="K1255" s="24">
        <f t="shared" ref="K1255" si="143">H1255*J1255</f>
        <v>0</v>
      </c>
      <c r="L1255" s="214"/>
      <c r="M1255" s="161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</row>
    <row r="1256" spans="1:49" s="30" customFormat="1" ht="27" customHeight="1" x14ac:dyDescent="0.25">
      <c r="A1256" s="209" t="s">
        <v>2584</v>
      </c>
      <c r="B1256" s="26" t="s">
        <v>212</v>
      </c>
      <c r="C1256" s="27" t="s">
        <v>213</v>
      </c>
      <c r="D1256" s="31" t="s">
        <v>3531</v>
      </c>
      <c r="E1256" s="118">
        <v>-0.36979865771812076</v>
      </c>
      <c r="F1256" s="93">
        <v>149</v>
      </c>
      <c r="G1256" s="29"/>
      <c r="H1256" s="144">
        <v>93.9</v>
      </c>
      <c r="I1256" s="22"/>
      <c r="J1256" s="23"/>
      <c r="K1256" s="24">
        <f t="shared" si="140"/>
        <v>0</v>
      </c>
      <c r="L1256" s="214"/>
      <c r="M1256" s="161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</row>
    <row r="1257" spans="1:49" s="30" customFormat="1" ht="27" customHeight="1" x14ac:dyDescent="0.25">
      <c r="A1257" s="209" t="s">
        <v>780</v>
      </c>
      <c r="B1257" s="26" t="s">
        <v>212</v>
      </c>
      <c r="C1257" s="27" t="s">
        <v>213</v>
      </c>
      <c r="D1257" s="31" t="s">
        <v>1538</v>
      </c>
      <c r="E1257" s="118">
        <v>-0.36929824561403501</v>
      </c>
      <c r="F1257" s="93">
        <v>114</v>
      </c>
      <c r="G1257" s="29"/>
      <c r="H1257" s="144">
        <v>71.900000000000006</v>
      </c>
      <c r="I1257" s="22"/>
      <c r="J1257" s="23"/>
      <c r="K1257" s="24">
        <f t="shared" ref="K1257" si="144">H1257*J1257</f>
        <v>0</v>
      </c>
      <c r="L1257" s="214"/>
      <c r="M1257" s="161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</row>
    <row r="1258" spans="1:49" s="30" customFormat="1" ht="27" customHeight="1" x14ac:dyDescent="0.25">
      <c r="A1258" s="209" t="s">
        <v>2586</v>
      </c>
      <c r="B1258" s="26" t="s">
        <v>212</v>
      </c>
      <c r="C1258" s="27" t="s">
        <v>2811</v>
      </c>
      <c r="D1258" s="31" t="s">
        <v>3533</v>
      </c>
      <c r="E1258" s="118">
        <v>-0.32960526315789468</v>
      </c>
      <c r="F1258" s="93">
        <v>152</v>
      </c>
      <c r="G1258" s="29"/>
      <c r="H1258" s="144">
        <v>101.9</v>
      </c>
      <c r="I1258" s="22"/>
      <c r="J1258" s="23"/>
      <c r="K1258" s="24">
        <f t="shared" si="140"/>
        <v>0</v>
      </c>
      <c r="L1258" s="214"/>
      <c r="M1258" s="161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</row>
    <row r="1259" spans="1:49" s="30" customFormat="1" ht="27" customHeight="1" x14ac:dyDescent="0.25">
      <c r="A1259" s="209" t="s">
        <v>2587</v>
      </c>
      <c r="B1259" s="26" t="s">
        <v>212</v>
      </c>
      <c r="C1259" s="27" t="s">
        <v>215</v>
      </c>
      <c r="D1259" s="31" t="s">
        <v>609</v>
      </c>
      <c r="E1259" s="118">
        <v>-0.36250000000000004</v>
      </c>
      <c r="F1259" s="93">
        <v>72</v>
      </c>
      <c r="G1259" s="29"/>
      <c r="H1259" s="144">
        <v>45.9</v>
      </c>
      <c r="I1259" s="22"/>
      <c r="J1259" s="23"/>
      <c r="K1259" s="24">
        <f t="shared" si="140"/>
        <v>0</v>
      </c>
      <c r="L1259" s="214"/>
      <c r="M1259" s="161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</row>
    <row r="1260" spans="1:49" s="35" customFormat="1" ht="37.200000000000003" customHeight="1" x14ac:dyDescent="0.25">
      <c r="A1260" s="209" t="s">
        <v>2589</v>
      </c>
      <c r="B1260" s="32" t="s">
        <v>212</v>
      </c>
      <c r="C1260" s="27" t="s">
        <v>2810</v>
      </c>
      <c r="D1260" s="31" t="s">
        <v>609</v>
      </c>
      <c r="E1260" s="118">
        <v>-0.31710526315789478</v>
      </c>
      <c r="F1260" s="93">
        <v>76</v>
      </c>
      <c r="G1260" s="34"/>
      <c r="H1260" s="144">
        <v>51.9</v>
      </c>
      <c r="I1260" s="22"/>
      <c r="J1260" s="23"/>
      <c r="K1260" s="24">
        <f t="shared" si="140"/>
        <v>0</v>
      </c>
      <c r="L1260" s="214"/>
      <c r="M1260" s="161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</row>
    <row r="1261" spans="1:49" s="30" customFormat="1" ht="27" customHeight="1" x14ac:dyDescent="0.25">
      <c r="A1261" s="209" t="s">
        <v>2585</v>
      </c>
      <c r="B1261" s="26" t="s">
        <v>212</v>
      </c>
      <c r="C1261" s="27" t="s">
        <v>2810</v>
      </c>
      <c r="D1261" s="31" t="s">
        <v>586</v>
      </c>
      <c r="E1261" s="117">
        <v>-0.33124999999999993</v>
      </c>
      <c r="F1261" s="93">
        <v>112</v>
      </c>
      <c r="G1261" s="29"/>
      <c r="H1261" s="144">
        <v>74.900000000000006</v>
      </c>
      <c r="I1261" s="22"/>
      <c r="J1261" s="23"/>
      <c r="K1261" s="24">
        <f t="shared" ref="K1261:K1262" si="145">H1261*J1261</f>
        <v>0</v>
      </c>
      <c r="L1261" s="214"/>
      <c r="M1261" s="161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</row>
    <row r="1262" spans="1:49" s="30" customFormat="1" ht="27" customHeight="1" x14ac:dyDescent="0.25">
      <c r="A1262" s="209" t="s">
        <v>2591</v>
      </c>
      <c r="B1262" s="26" t="s">
        <v>212</v>
      </c>
      <c r="C1262" s="27" t="s">
        <v>2810</v>
      </c>
      <c r="D1262" s="31" t="s">
        <v>3534</v>
      </c>
      <c r="E1262" s="118">
        <v>-0.3294520547945205</v>
      </c>
      <c r="F1262" s="93">
        <v>146</v>
      </c>
      <c r="G1262" s="29"/>
      <c r="H1262" s="144">
        <v>97.9</v>
      </c>
      <c r="I1262" s="22"/>
      <c r="J1262" s="23"/>
      <c r="K1262" s="24">
        <f t="shared" si="145"/>
        <v>0</v>
      </c>
      <c r="L1262" s="214"/>
      <c r="M1262" s="161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</row>
    <row r="1263" spans="1:49" s="30" customFormat="1" ht="27" customHeight="1" x14ac:dyDescent="0.25">
      <c r="A1263" s="209" t="s">
        <v>2590</v>
      </c>
      <c r="B1263" s="26" t="s">
        <v>212</v>
      </c>
      <c r="C1263" s="27" t="s">
        <v>1062</v>
      </c>
      <c r="D1263" s="31" t="s">
        <v>3306</v>
      </c>
      <c r="E1263" s="118">
        <v>-0.38289473684210529</v>
      </c>
      <c r="F1263" s="93">
        <v>76</v>
      </c>
      <c r="G1263" s="34"/>
      <c r="H1263" s="144">
        <v>46.9</v>
      </c>
      <c r="I1263" s="22"/>
      <c r="J1263" s="23"/>
      <c r="K1263" s="24">
        <f t="shared" si="140"/>
        <v>0</v>
      </c>
      <c r="L1263" s="214"/>
      <c r="M1263" s="161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</row>
    <row r="1264" spans="1:49" s="30" customFormat="1" ht="39" customHeight="1" x14ac:dyDescent="0.25">
      <c r="A1264" s="209" t="s">
        <v>2593</v>
      </c>
      <c r="B1264" s="26" t="s">
        <v>212</v>
      </c>
      <c r="C1264" s="27" t="s">
        <v>910</v>
      </c>
      <c r="D1264" s="31" t="s">
        <v>586</v>
      </c>
      <c r="E1264" s="118">
        <v>-0.37472527472527473</v>
      </c>
      <c r="F1264" s="93">
        <v>91</v>
      </c>
      <c r="G1264" s="29"/>
      <c r="H1264" s="144">
        <v>56.9</v>
      </c>
      <c r="I1264" s="22"/>
      <c r="J1264" s="23"/>
      <c r="K1264" s="24">
        <f t="shared" si="140"/>
        <v>0</v>
      </c>
      <c r="L1264" s="214"/>
      <c r="M1264" s="161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</row>
    <row r="1265" spans="1:49" s="25" customFormat="1" ht="27" customHeight="1" x14ac:dyDescent="0.25">
      <c r="A1265" s="208" t="s">
        <v>2594</v>
      </c>
      <c r="B1265" s="19" t="s">
        <v>212</v>
      </c>
      <c r="C1265" s="27" t="s">
        <v>779</v>
      </c>
      <c r="D1265" s="28" t="s">
        <v>609</v>
      </c>
      <c r="E1265" s="118">
        <v>-0.34428571428571431</v>
      </c>
      <c r="F1265" s="92">
        <v>70</v>
      </c>
      <c r="G1265" s="21"/>
      <c r="H1265" s="143">
        <v>45.9</v>
      </c>
      <c r="I1265" s="22"/>
      <c r="J1265" s="23"/>
      <c r="K1265" s="24">
        <f t="shared" si="140"/>
        <v>0</v>
      </c>
      <c r="L1265" s="214"/>
      <c r="M1265" s="161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</row>
    <row r="1266" spans="1:49" s="30" customFormat="1" ht="39.6" customHeight="1" x14ac:dyDescent="0.25">
      <c r="A1266" s="209" t="s">
        <v>2595</v>
      </c>
      <c r="B1266" s="26" t="s">
        <v>212</v>
      </c>
      <c r="C1266" s="27" t="s">
        <v>2813</v>
      </c>
      <c r="D1266" s="31" t="s">
        <v>586</v>
      </c>
      <c r="E1266" s="118">
        <v>-0.36126126126126124</v>
      </c>
      <c r="F1266" s="93">
        <v>111</v>
      </c>
      <c r="G1266" s="29"/>
      <c r="H1266" s="144">
        <v>70.900000000000006</v>
      </c>
      <c r="I1266" s="22"/>
      <c r="J1266" s="23"/>
      <c r="K1266" s="24">
        <f t="shared" si="140"/>
        <v>0</v>
      </c>
      <c r="L1266" s="214"/>
      <c r="M1266" s="161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</row>
    <row r="1267" spans="1:49" s="30" customFormat="1" ht="24.75" customHeight="1" x14ac:dyDescent="0.25">
      <c r="A1267" s="209" t="s">
        <v>2596</v>
      </c>
      <c r="B1267" s="26" t="s">
        <v>212</v>
      </c>
      <c r="C1267" s="27" t="s">
        <v>2812</v>
      </c>
      <c r="D1267" s="31" t="s">
        <v>609</v>
      </c>
      <c r="E1267" s="118">
        <v>-0.33472222222222225</v>
      </c>
      <c r="F1267" s="93">
        <v>72</v>
      </c>
      <c r="G1267" s="29"/>
      <c r="H1267" s="144">
        <v>47.9</v>
      </c>
      <c r="I1267" s="22"/>
      <c r="J1267" s="23"/>
      <c r="K1267" s="24">
        <f t="shared" si="140"/>
        <v>0</v>
      </c>
      <c r="L1267" s="214"/>
      <c r="M1267" s="161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</row>
    <row r="1268" spans="1:49" s="30" customFormat="1" ht="27" customHeight="1" x14ac:dyDescent="0.25">
      <c r="A1268" s="209" t="s">
        <v>2592</v>
      </c>
      <c r="B1268" s="26" t="s">
        <v>212</v>
      </c>
      <c r="C1268" s="27" t="s">
        <v>2812</v>
      </c>
      <c r="D1268" s="31" t="s">
        <v>586</v>
      </c>
      <c r="E1268" s="118">
        <v>-0.34411764705882347</v>
      </c>
      <c r="F1268" s="93">
        <v>102</v>
      </c>
      <c r="G1268" s="34"/>
      <c r="H1268" s="144">
        <v>66.900000000000006</v>
      </c>
      <c r="I1268" s="22"/>
      <c r="J1268" s="23"/>
      <c r="K1268" s="24">
        <f t="shared" ref="K1268" si="146">H1268*J1268</f>
        <v>0</v>
      </c>
      <c r="L1268" s="214"/>
      <c r="M1268" s="161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</row>
    <row r="1269" spans="1:49" s="30" customFormat="1" ht="24.75" customHeight="1" x14ac:dyDescent="0.25">
      <c r="A1269" s="209" t="s">
        <v>2597</v>
      </c>
      <c r="B1269" s="26" t="s">
        <v>212</v>
      </c>
      <c r="C1269" s="27" t="s">
        <v>2812</v>
      </c>
      <c r="D1269" s="31" t="s">
        <v>661</v>
      </c>
      <c r="E1269" s="118">
        <v>-0.35190839694656484</v>
      </c>
      <c r="F1269" s="93">
        <v>131</v>
      </c>
      <c r="G1269" s="29"/>
      <c r="H1269" s="144">
        <v>84.9</v>
      </c>
      <c r="I1269" s="22"/>
      <c r="J1269" s="23"/>
      <c r="K1269" s="24">
        <f t="shared" si="140"/>
        <v>0</v>
      </c>
      <c r="L1269" s="214"/>
      <c r="M1269" s="161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</row>
    <row r="1270" spans="1:49" s="35" customFormat="1" ht="27" customHeight="1" x14ac:dyDescent="0.25">
      <c r="A1270" s="209" t="s">
        <v>2601</v>
      </c>
      <c r="B1270" s="32" t="s">
        <v>212</v>
      </c>
      <c r="C1270" s="27" t="s">
        <v>2814</v>
      </c>
      <c r="D1270" s="31" t="s">
        <v>1538</v>
      </c>
      <c r="E1270" s="118">
        <v>-0.36788990825688067</v>
      </c>
      <c r="F1270" s="93">
        <v>109</v>
      </c>
      <c r="G1270" s="34"/>
      <c r="H1270" s="144">
        <v>68.900000000000006</v>
      </c>
      <c r="I1270" s="22"/>
      <c r="J1270" s="23"/>
      <c r="K1270" s="24">
        <f t="shared" ref="K1270" si="147">H1270*J1270</f>
        <v>0</v>
      </c>
      <c r="L1270" s="214"/>
      <c r="M1270" s="161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</row>
    <row r="1271" spans="1:49" s="30" customFormat="1" ht="24.75" customHeight="1" x14ac:dyDescent="0.25">
      <c r="A1271" s="209" t="s">
        <v>2598</v>
      </c>
      <c r="B1271" s="26" t="s">
        <v>212</v>
      </c>
      <c r="C1271" s="27" t="s">
        <v>2814</v>
      </c>
      <c r="D1271" s="31" t="s">
        <v>639</v>
      </c>
      <c r="E1271" s="118">
        <v>-0.36620689655172411</v>
      </c>
      <c r="F1271" s="93">
        <v>145</v>
      </c>
      <c r="G1271" s="29"/>
      <c r="H1271" s="144">
        <v>91.9</v>
      </c>
      <c r="I1271" s="22"/>
      <c r="J1271" s="23"/>
      <c r="K1271" s="24">
        <f t="shared" si="140"/>
        <v>0</v>
      </c>
      <c r="L1271" s="214"/>
      <c r="M1271" s="161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</row>
    <row r="1272" spans="1:49" s="25" customFormat="1" ht="27" customHeight="1" x14ac:dyDescent="0.25">
      <c r="A1272" s="208" t="s">
        <v>2599</v>
      </c>
      <c r="B1272" s="19" t="s">
        <v>212</v>
      </c>
      <c r="C1272" s="27" t="s">
        <v>2807</v>
      </c>
      <c r="D1272" s="28" t="s">
        <v>1538</v>
      </c>
      <c r="E1272" s="118">
        <v>-0.3198275862068965</v>
      </c>
      <c r="F1272" s="92">
        <v>116</v>
      </c>
      <c r="G1272" s="21"/>
      <c r="H1272" s="143">
        <v>78.900000000000006</v>
      </c>
      <c r="I1272" s="22"/>
      <c r="J1272" s="23"/>
      <c r="K1272" s="24">
        <f t="shared" si="140"/>
        <v>0</v>
      </c>
      <c r="L1272" s="214"/>
      <c r="M1272" s="161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</row>
    <row r="1273" spans="1:49" s="30" customFormat="1" ht="24.75" customHeight="1" x14ac:dyDescent="0.25">
      <c r="A1273" s="209" t="s">
        <v>2600</v>
      </c>
      <c r="B1273" s="26" t="s">
        <v>212</v>
      </c>
      <c r="C1273" s="27" t="s">
        <v>2807</v>
      </c>
      <c r="D1273" s="31" t="s">
        <v>3307</v>
      </c>
      <c r="E1273" s="118">
        <v>-0.35925925925925928</v>
      </c>
      <c r="F1273" s="93">
        <v>81</v>
      </c>
      <c r="G1273" s="29"/>
      <c r="H1273" s="144">
        <v>51.9</v>
      </c>
      <c r="I1273" s="22"/>
      <c r="J1273" s="23"/>
      <c r="K1273" s="24">
        <f t="shared" si="140"/>
        <v>0</v>
      </c>
      <c r="L1273" s="214"/>
      <c r="M1273" s="161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</row>
    <row r="1274" spans="1:49" s="35" customFormat="1" ht="30.75" customHeight="1" x14ac:dyDescent="0.25">
      <c r="A1274" s="209" t="s">
        <v>2602</v>
      </c>
      <c r="B1274" s="32" t="s">
        <v>212</v>
      </c>
      <c r="C1274" s="27" t="s">
        <v>217</v>
      </c>
      <c r="D1274" s="33" t="s">
        <v>565</v>
      </c>
      <c r="E1274" s="118">
        <v>-0.36153846153846159</v>
      </c>
      <c r="F1274" s="94">
        <v>39</v>
      </c>
      <c r="G1274" s="34"/>
      <c r="H1274" s="144">
        <v>24.9</v>
      </c>
      <c r="I1274" s="22"/>
      <c r="J1274" s="23"/>
      <c r="K1274" s="24">
        <f t="shared" si="140"/>
        <v>0</v>
      </c>
      <c r="L1274" s="214"/>
      <c r="M1274" s="161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</row>
    <row r="1275" spans="1:49" s="30" customFormat="1" ht="27" customHeight="1" x14ac:dyDescent="0.25">
      <c r="A1275" s="209" t="s">
        <v>1054</v>
      </c>
      <c r="B1275" s="26" t="s">
        <v>940</v>
      </c>
      <c r="C1275" s="27" t="s">
        <v>969</v>
      </c>
      <c r="D1275" s="31" t="s">
        <v>588</v>
      </c>
      <c r="E1275" s="118">
        <v>-0.59307692307692306</v>
      </c>
      <c r="F1275" s="93">
        <v>130</v>
      </c>
      <c r="G1275" s="29"/>
      <c r="H1275" s="144">
        <v>52.9</v>
      </c>
      <c r="I1275" s="22"/>
      <c r="J1275" s="23"/>
      <c r="K1275" s="24">
        <f t="shared" si="140"/>
        <v>0</v>
      </c>
      <c r="L1275" s="214"/>
      <c r="M1275" s="161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</row>
    <row r="1276" spans="1:49" s="30" customFormat="1" ht="27" customHeight="1" x14ac:dyDescent="0.25">
      <c r="A1276" s="209" t="s">
        <v>2603</v>
      </c>
      <c r="B1276" s="26" t="s">
        <v>2673</v>
      </c>
      <c r="C1276" s="27" t="s">
        <v>2815</v>
      </c>
      <c r="D1276" s="31" t="s">
        <v>3154</v>
      </c>
      <c r="E1276" s="118">
        <v>-0.29285714285714282</v>
      </c>
      <c r="F1276" s="93">
        <v>14</v>
      </c>
      <c r="G1276" s="29"/>
      <c r="H1276" s="144">
        <v>9.9</v>
      </c>
      <c r="I1276" s="22"/>
      <c r="J1276" s="23"/>
      <c r="K1276" s="24">
        <f t="shared" si="140"/>
        <v>0</v>
      </c>
      <c r="L1276" s="214"/>
      <c r="M1276" s="161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</row>
    <row r="1277" spans="1:49" s="25" customFormat="1" ht="27" customHeight="1" x14ac:dyDescent="0.25">
      <c r="A1277" s="208" t="s">
        <v>2604</v>
      </c>
      <c r="B1277" s="26" t="s">
        <v>2673</v>
      </c>
      <c r="C1277" s="27" t="s">
        <v>2816</v>
      </c>
      <c r="D1277" s="28" t="s">
        <v>3154</v>
      </c>
      <c r="E1277" s="118">
        <v>-0.29285714285714282</v>
      </c>
      <c r="F1277" s="92">
        <v>14</v>
      </c>
      <c r="G1277" s="21"/>
      <c r="H1277" s="143">
        <v>9.9</v>
      </c>
      <c r="I1277" s="22"/>
      <c r="J1277" s="23"/>
      <c r="K1277" s="24">
        <f t="shared" si="140"/>
        <v>0</v>
      </c>
      <c r="L1277" s="214"/>
      <c r="M1277" s="161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</row>
    <row r="1278" spans="1:49" s="25" customFormat="1" ht="27" customHeight="1" x14ac:dyDescent="0.25">
      <c r="A1278" s="208" t="s">
        <v>2605</v>
      </c>
      <c r="B1278" s="19" t="s">
        <v>2673</v>
      </c>
      <c r="C1278" s="27" t="s">
        <v>2817</v>
      </c>
      <c r="D1278" s="28" t="s">
        <v>3154</v>
      </c>
      <c r="E1278" s="118">
        <v>-0.29285714285714282</v>
      </c>
      <c r="F1278" s="92">
        <v>14</v>
      </c>
      <c r="G1278" s="21"/>
      <c r="H1278" s="143">
        <v>9.9</v>
      </c>
      <c r="I1278" s="22"/>
      <c r="J1278" s="23"/>
      <c r="K1278" s="24">
        <f t="shared" si="140"/>
        <v>0</v>
      </c>
      <c r="L1278" s="214"/>
      <c r="M1278" s="161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</row>
    <row r="1279" spans="1:49" s="25" customFormat="1" ht="27" customHeight="1" x14ac:dyDescent="0.25">
      <c r="A1279" s="208" t="s">
        <v>2606</v>
      </c>
      <c r="B1279" s="26" t="s">
        <v>2673</v>
      </c>
      <c r="C1279" s="27" t="s">
        <v>2818</v>
      </c>
      <c r="D1279" s="31" t="s">
        <v>3154</v>
      </c>
      <c r="E1279" s="118">
        <v>-0.29285714285714282</v>
      </c>
      <c r="F1279" s="92">
        <v>14</v>
      </c>
      <c r="G1279" s="21"/>
      <c r="H1279" s="143">
        <v>9.9</v>
      </c>
      <c r="I1279" s="22"/>
      <c r="J1279" s="23"/>
      <c r="K1279" s="24">
        <f t="shared" si="140"/>
        <v>0</v>
      </c>
      <c r="L1279" s="214"/>
      <c r="M1279" s="161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</row>
    <row r="1280" spans="1:49" s="30" customFormat="1" ht="27" customHeight="1" x14ac:dyDescent="0.25">
      <c r="A1280" s="209" t="s">
        <v>2607</v>
      </c>
      <c r="B1280" s="26" t="s">
        <v>2673</v>
      </c>
      <c r="C1280" s="27" t="s">
        <v>2819</v>
      </c>
      <c r="D1280" s="31" t="s">
        <v>3154</v>
      </c>
      <c r="E1280" s="118">
        <v>-0.29285714285714282</v>
      </c>
      <c r="F1280" s="93">
        <v>14</v>
      </c>
      <c r="G1280" s="29"/>
      <c r="H1280" s="144">
        <v>9.9</v>
      </c>
      <c r="I1280" s="22"/>
      <c r="J1280" s="23"/>
      <c r="K1280" s="24">
        <f t="shared" si="140"/>
        <v>0</v>
      </c>
      <c r="L1280" s="214"/>
      <c r="M1280" s="161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</row>
    <row r="1281" spans="1:49" s="30" customFormat="1" ht="24.75" customHeight="1" x14ac:dyDescent="0.25">
      <c r="A1281" s="209" t="s">
        <v>2608</v>
      </c>
      <c r="B1281" s="26" t="s">
        <v>2673</v>
      </c>
      <c r="C1281" s="27" t="s">
        <v>2820</v>
      </c>
      <c r="D1281" s="31" t="s">
        <v>3155</v>
      </c>
      <c r="E1281" s="118">
        <v>-0.27333333333333332</v>
      </c>
      <c r="F1281" s="93">
        <v>15</v>
      </c>
      <c r="G1281" s="29"/>
      <c r="H1281" s="144">
        <v>10.9</v>
      </c>
      <c r="I1281" s="22"/>
      <c r="J1281" s="23"/>
      <c r="K1281" s="24">
        <f t="shared" si="140"/>
        <v>0</v>
      </c>
      <c r="L1281" s="214"/>
      <c r="M1281" s="161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</row>
    <row r="1282" spans="1:49" s="30" customFormat="1" ht="24.75" customHeight="1" x14ac:dyDescent="0.25">
      <c r="A1282" s="209" t="s">
        <v>2609</v>
      </c>
      <c r="B1282" s="26" t="s">
        <v>2673</v>
      </c>
      <c r="C1282" s="27" t="s">
        <v>2821</v>
      </c>
      <c r="D1282" s="31" t="s">
        <v>3155</v>
      </c>
      <c r="E1282" s="118">
        <v>-0.27333333333333332</v>
      </c>
      <c r="F1282" s="93">
        <v>15</v>
      </c>
      <c r="G1282" s="29"/>
      <c r="H1282" s="144">
        <v>10.9</v>
      </c>
      <c r="I1282" s="22"/>
      <c r="J1282" s="23"/>
      <c r="K1282" s="24">
        <f t="shared" si="140"/>
        <v>0</v>
      </c>
      <c r="L1282" s="214"/>
      <c r="M1282" s="161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</row>
    <row r="1283" spans="1:49" s="30" customFormat="1" ht="24.75" customHeight="1" x14ac:dyDescent="0.25">
      <c r="A1283" s="209" t="s">
        <v>2610</v>
      </c>
      <c r="B1283" s="26" t="s">
        <v>366</v>
      </c>
      <c r="C1283" s="27" t="s">
        <v>2822</v>
      </c>
      <c r="D1283" s="31" t="s">
        <v>590</v>
      </c>
      <c r="E1283" s="118">
        <v>-0.3157534246575342</v>
      </c>
      <c r="F1283" s="93">
        <v>146</v>
      </c>
      <c r="G1283" s="29"/>
      <c r="H1283" s="144">
        <v>99.9</v>
      </c>
      <c r="I1283" s="22"/>
      <c r="J1283" s="23"/>
      <c r="K1283" s="24">
        <f t="shared" si="140"/>
        <v>0</v>
      </c>
      <c r="L1283" s="214"/>
      <c r="M1283" s="161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</row>
    <row r="1284" spans="1:49" s="30" customFormat="1" ht="24.75" customHeight="1" x14ac:dyDescent="0.25">
      <c r="A1284" s="209" t="s">
        <v>2611</v>
      </c>
      <c r="B1284" s="26" t="s">
        <v>366</v>
      </c>
      <c r="C1284" s="27" t="s">
        <v>2823</v>
      </c>
      <c r="D1284" s="31" t="s">
        <v>588</v>
      </c>
      <c r="E1284" s="117">
        <v>-0.35562130177514789</v>
      </c>
      <c r="F1284" s="93">
        <v>169</v>
      </c>
      <c r="G1284" s="29"/>
      <c r="H1284" s="144">
        <v>108.9</v>
      </c>
      <c r="I1284" s="22"/>
      <c r="J1284" s="23"/>
      <c r="K1284" s="24">
        <f t="shared" si="140"/>
        <v>0</v>
      </c>
      <c r="L1284" s="214"/>
      <c r="M1284" s="161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</row>
    <row r="1285" spans="1:49" s="30" customFormat="1" ht="27" customHeight="1" x14ac:dyDescent="0.25">
      <c r="A1285" s="209" t="s">
        <v>2612</v>
      </c>
      <c r="B1285" s="26" t="s">
        <v>366</v>
      </c>
      <c r="C1285" s="27" t="s">
        <v>2824</v>
      </c>
      <c r="D1285" s="31" t="s">
        <v>588</v>
      </c>
      <c r="E1285" s="117">
        <v>-0.34970414201183431</v>
      </c>
      <c r="F1285" s="93">
        <v>169</v>
      </c>
      <c r="G1285" s="29"/>
      <c r="H1285" s="144">
        <v>109.9</v>
      </c>
      <c r="I1285" s="22"/>
      <c r="J1285" s="23"/>
      <c r="K1285" s="24">
        <f t="shared" si="140"/>
        <v>0</v>
      </c>
      <c r="L1285" s="214"/>
      <c r="M1285" s="161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</row>
    <row r="1286" spans="1:49" s="30" customFormat="1" ht="24.75" customHeight="1" x14ac:dyDescent="0.25">
      <c r="A1286" s="209" t="s">
        <v>2613</v>
      </c>
      <c r="B1286" s="26" t="s">
        <v>366</v>
      </c>
      <c r="C1286" s="27" t="s">
        <v>2825</v>
      </c>
      <c r="D1286" s="31" t="s">
        <v>588</v>
      </c>
      <c r="E1286" s="118">
        <v>-0.34970414201183431</v>
      </c>
      <c r="F1286" s="93">
        <v>169</v>
      </c>
      <c r="G1286" s="29"/>
      <c r="H1286" s="144">
        <v>109.9</v>
      </c>
      <c r="I1286" s="22"/>
      <c r="J1286" s="23"/>
      <c r="K1286" s="24">
        <f t="shared" si="140"/>
        <v>0</v>
      </c>
      <c r="L1286" s="214"/>
      <c r="M1286" s="161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</row>
    <row r="1287" spans="1:49" s="30" customFormat="1" ht="27" customHeight="1" x14ac:dyDescent="0.25">
      <c r="A1287" s="209" t="s">
        <v>2614</v>
      </c>
      <c r="B1287" s="26" t="s">
        <v>366</v>
      </c>
      <c r="C1287" s="27" t="s">
        <v>1365</v>
      </c>
      <c r="D1287" s="31" t="s">
        <v>3340</v>
      </c>
      <c r="E1287" s="117">
        <v>-0.35487804878048784</v>
      </c>
      <c r="F1287" s="93">
        <v>82</v>
      </c>
      <c r="G1287" s="29"/>
      <c r="H1287" s="144">
        <v>52.9</v>
      </c>
      <c r="I1287" s="22"/>
      <c r="J1287" s="23"/>
      <c r="K1287" s="24">
        <f t="shared" si="140"/>
        <v>0</v>
      </c>
      <c r="L1287" s="214"/>
      <c r="M1287" s="161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</row>
    <row r="1288" spans="1:49" s="30" customFormat="1" ht="27" customHeight="1" x14ac:dyDescent="0.25">
      <c r="A1288" s="209" t="s">
        <v>782</v>
      </c>
      <c r="B1288" s="26" t="s">
        <v>366</v>
      </c>
      <c r="C1288" s="27" t="s">
        <v>783</v>
      </c>
      <c r="D1288" s="31" t="s">
        <v>1115</v>
      </c>
      <c r="E1288" s="117">
        <v>-0.36370370370370364</v>
      </c>
      <c r="F1288" s="93">
        <v>135</v>
      </c>
      <c r="G1288" s="29"/>
      <c r="H1288" s="144">
        <v>85.9</v>
      </c>
      <c r="I1288" s="22"/>
      <c r="J1288" s="23"/>
      <c r="K1288" s="24">
        <f t="shared" si="140"/>
        <v>0</v>
      </c>
      <c r="L1288" s="214"/>
      <c r="M1288" s="161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</row>
    <row r="1289" spans="1:49" s="30" customFormat="1" ht="27" customHeight="1" x14ac:dyDescent="0.25">
      <c r="A1289" s="209" t="s">
        <v>784</v>
      </c>
      <c r="B1289" s="26" t="s">
        <v>366</v>
      </c>
      <c r="C1289" s="27" t="s">
        <v>783</v>
      </c>
      <c r="D1289" s="31" t="s">
        <v>586</v>
      </c>
      <c r="E1289" s="118">
        <v>-0.37155172413793097</v>
      </c>
      <c r="F1289" s="93">
        <v>116</v>
      </c>
      <c r="G1289" s="29"/>
      <c r="H1289" s="144">
        <v>72.900000000000006</v>
      </c>
      <c r="I1289" s="22"/>
      <c r="J1289" s="23"/>
      <c r="K1289" s="24">
        <f t="shared" si="140"/>
        <v>0</v>
      </c>
      <c r="L1289" s="214"/>
      <c r="M1289" s="161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</row>
    <row r="1290" spans="1:49" s="30" customFormat="1" ht="27" customHeight="1" x14ac:dyDescent="0.25">
      <c r="A1290" s="209" t="s">
        <v>1055</v>
      </c>
      <c r="B1290" s="26" t="s">
        <v>366</v>
      </c>
      <c r="C1290" s="27" t="s">
        <v>2826</v>
      </c>
      <c r="D1290" s="31" t="s">
        <v>586</v>
      </c>
      <c r="E1290" s="118">
        <v>-0.37679999999999997</v>
      </c>
      <c r="F1290" s="93">
        <v>125</v>
      </c>
      <c r="G1290" s="29"/>
      <c r="H1290" s="144">
        <v>77.900000000000006</v>
      </c>
      <c r="I1290" s="22"/>
      <c r="J1290" s="23"/>
      <c r="K1290" s="24">
        <f t="shared" si="140"/>
        <v>0</v>
      </c>
      <c r="L1290" s="214"/>
      <c r="M1290" s="161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</row>
    <row r="1291" spans="1:49" s="30" customFormat="1" ht="27" customHeight="1" x14ac:dyDescent="0.25">
      <c r="A1291" s="209" t="s">
        <v>785</v>
      </c>
      <c r="B1291" s="26" t="s">
        <v>366</v>
      </c>
      <c r="C1291" s="27" t="s">
        <v>783</v>
      </c>
      <c r="D1291" s="31" t="s">
        <v>589</v>
      </c>
      <c r="E1291" s="118">
        <v>-0.36540880503144652</v>
      </c>
      <c r="F1291" s="93">
        <v>159</v>
      </c>
      <c r="G1291" s="29"/>
      <c r="H1291" s="144">
        <v>100.9</v>
      </c>
      <c r="I1291" s="22"/>
      <c r="J1291" s="23"/>
      <c r="K1291" s="24">
        <f t="shared" si="140"/>
        <v>0</v>
      </c>
      <c r="L1291" s="214"/>
      <c r="M1291" s="161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</row>
    <row r="1292" spans="1:49" s="30" customFormat="1" ht="27" customHeight="1" x14ac:dyDescent="0.25">
      <c r="A1292" s="209" t="s">
        <v>786</v>
      </c>
      <c r="B1292" s="26" t="s">
        <v>366</v>
      </c>
      <c r="C1292" s="27" t="s">
        <v>787</v>
      </c>
      <c r="D1292" s="31" t="s">
        <v>586</v>
      </c>
      <c r="E1292" s="118">
        <v>-0.37155172413793097</v>
      </c>
      <c r="F1292" s="93">
        <v>116</v>
      </c>
      <c r="G1292" s="29"/>
      <c r="H1292" s="144">
        <v>72.900000000000006</v>
      </c>
      <c r="I1292" s="22"/>
      <c r="J1292" s="23"/>
      <c r="K1292" s="24">
        <f t="shared" si="140"/>
        <v>0</v>
      </c>
      <c r="L1292" s="214"/>
      <c r="M1292" s="161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</row>
    <row r="1293" spans="1:49" s="25" customFormat="1" ht="27" customHeight="1" x14ac:dyDescent="0.25">
      <c r="A1293" s="208" t="s">
        <v>2615</v>
      </c>
      <c r="B1293" s="19" t="s">
        <v>366</v>
      </c>
      <c r="C1293" s="27" t="s">
        <v>2826</v>
      </c>
      <c r="D1293" s="28" t="s">
        <v>589</v>
      </c>
      <c r="E1293" s="118">
        <v>-0.37413793103448273</v>
      </c>
      <c r="F1293" s="92">
        <v>174</v>
      </c>
      <c r="G1293" s="21"/>
      <c r="H1293" s="143">
        <v>108.9</v>
      </c>
      <c r="I1293" s="22"/>
      <c r="J1293" s="23"/>
      <c r="K1293" s="24">
        <f t="shared" si="140"/>
        <v>0</v>
      </c>
      <c r="L1293" s="214"/>
      <c r="M1293" s="161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</row>
    <row r="1294" spans="1:49" s="35" customFormat="1" ht="30.75" customHeight="1" x14ac:dyDescent="0.25">
      <c r="A1294" s="209" t="s">
        <v>2616</v>
      </c>
      <c r="B1294" s="32" t="s">
        <v>366</v>
      </c>
      <c r="C1294" s="27" t="s">
        <v>2826</v>
      </c>
      <c r="D1294" s="33" t="s">
        <v>1115</v>
      </c>
      <c r="E1294" s="118">
        <v>-0.36554054054054053</v>
      </c>
      <c r="F1294" s="94">
        <v>148</v>
      </c>
      <c r="G1294" s="34"/>
      <c r="H1294" s="144">
        <v>93.9</v>
      </c>
      <c r="I1294" s="22"/>
      <c r="J1294" s="23"/>
      <c r="K1294" s="24">
        <f t="shared" si="140"/>
        <v>0</v>
      </c>
      <c r="L1294" s="214"/>
      <c r="M1294" s="161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</row>
    <row r="1295" spans="1:49" s="30" customFormat="1" ht="24.75" customHeight="1" x14ac:dyDescent="0.25">
      <c r="A1295" s="209" t="s">
        <v>2617</v>
      </c>
      <c r="B1295" s="26" t="s">
        <v>366</v>
      </c>
      <c r="C1295" s="27" t="s">
        <v>2827</v>
      </c>
      <c r="D1295" s="31" t="s">
        <v>588</v>
      </c>
      <c r="E1295" s="118">
        <v>-0.3733727810650887</v>
      </c>
      <c r="F1295" s="93">
        <v>169</v>
      </c>
      <c r="G1295" s="29"/>
      <c r="H1295" s="144">
        <v>105.9</v>
      </c>
      <c r="I1295" s="22"/>
      <c r="J1295" s="23"/>
      <c r="K1295" s="24">
        <f t="shared" si="140"/>
        <v>0</v>
      </c>
      <c r="L1295" s="214"/>
      <c r="M1295" s="161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</row>
    <row r="1296" spans="1:49" s="30" customFormat="1" ht="24.75" customHeight="1" x14ac:dyDescent="0.25">
      <c r="A1296" s="209" t="s">
        <v>2618</v>
      </c>
      <c r="B1296" s="26" t="s">
        <v>366</v>
      </c>
      <c r="C1296" s="27" t="s">
        <v>787</v>
      </c>
      <c r="D1296" s="31" t="s">
        <v>609</v>
      </c>
      <c r="E1296" s="118">
        <v>-0.34268292682926832</v>
      </c>
      <c r="F1296" s="93">
        <v>82</v>
      </c>
      <c r="G1296" s="29"/>
      <c r="H1296" s="144">
        <v>53.9</v>
      </c>
      <c r="I1296" s="22"/>
      <c r="J1296" s="23"/>
      <c r="K1296" s="24">
        <f t="shared" si="140"/>
        <v>0</v>
      </c>
      <c r="L1296" s="214"/>
      <c r="M1296" s="161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</row>
    <row r="1297" spans="1:49" s="30" customFormat="1" ht="24.75" customHeight="1" x14ac:dyDescent="0.25">
      <c r="A1297" s="209" t="s">
        <v>2619</v>
      </c>
      <c r="B1297" s="26" t="s">
        <v>366</v>
      </c>
      <c r="C1297" s="27" t="s">
        <v>2828</v>
      </c>
      <c r="D1297" s="31" t="s">
        <v>661</v>
      </c>
      <c r="E1297" s="118">
        <v>-0.36540880503144652</v>
      </c>
      <c r="F1297" s="93">
        <v>159</v>
      </c>
      <c r="G1297" s="29"/>
      <c r="H1297" s="144">
        <v>100.9</v>
      </c>
      <c r="I1297" s="22"/>
      <c r="J1297" s="23"/>
      <c r="K1297" s="24">
        <f t="shared" si="140"/>
        <v>0</v>
      </c>
      <c r="L1297" s="214"/>
      <c r="M1297" s="161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</row>
    <row r="1298" spans="1:49" s="30" customFormat="1" ht="24.75" customHeight="1" x14ac:dyDescent="0.25">
      <c r="A1298" s="209" t="s">
        <v>2620</v>
      </c>
      <c r="B1298" s="26" t="s">
        <v>366</v>
      </c>
      <c r="C1298" s="27" t="s">
        <v>2829</v>
      </c>
      <c r="D1298" s="31" t="s">
        <v>588</v>
      </c>
      <c r="E1298" s="118">
        <v>-0.3733727810650887</v>
      </c>
      <c r="F1298" s="93">
        <v>169</v>
      </c>
      <c r="G1298" s="34"/>
      <c r="H1298" s="144">
        <v>105.9</v>
      </c>
      <c r="I1298" s="22"/>
      <c r="J1298" s="23"/>
      <c r="K1298" s="24">
        <f t="shared" si="140"/>
        <v>0</v>
      </c>
      <c r="L1298" s="214"/>
      <c r="M1298" s="161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</row>
    <row r="1299" spans="1:49" s="25" customFormat="1" ht="27" customHeight="1" x14ac:dyDescent="0.25">
      <c r="A1299" s="208" t="s">
        <v>1349</v>
      </c>
      <c r="B1299" s="19" t="s">
        <v>366</v>
      </c>
      <c r="C1299" s="27" t="s">
        <v>783</v>
      </c>
      <c r="D1299" s="28" t="s">
        <v>1558</v>
      </c>
      <c r="E1299" s="118">
        <v>-0.34150943396226419</v>
      </c>
      <c r="F1299" s="92">
        <v>53</v>
      </c>
      <c r="G1299" s="21"/>
      <c r="H1299" s="143">
        <v>34.9</v>
      </c>
      <c r="I1299" s="22"/>
      <c r="J1299" s="23"/>
      <c r="K1299" s="24">
        <f t="shared" si="140"/>
        <v>0</v>
      </c>
      <c r="L1299" s="214"/>
      <c r="M1299" s="161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</row>
    <row r="1300" spans="1:49" s="25" customFormat="1" ht="27" customHeight="1" x14ac:dyDescent="0.25">
      <c r="A1300" s="208" t="s">
        <v>2621</v>
      </c>
      <c r="B1300" s="19" t="s">
        <v>366</v>
      </c>
      <c r="C1300" s="27" t="s">
        <v>2830</v>
      </c>
      <c r="D1300" s="28" t="s">
        <v>3308</v>
      </c>
      <c r="E1300" s="118">
        <v>-0.33437500000000003</v>
      </c>
      <c r="F1300" s="92">
        <v>96</v>
      </c>
      <c r="G1300" s="21"/>
      <c r="H1300" s="143">
        <v>63.9</v>
      </c>
      <c r="I1300" s="22"/>
      <c r="J1300" s="23"/>
      <c r="K1300" s="24">
        <f t="shared" si="140"/>
        <v>0</v>
      </c>
      <c r="L1300" s="214"/>
      <c r="M1300" s="161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</row>
    <row r="1301" spans="1:49" s="25" customFormat="1" ht="27" customHeight="1" x14ac:dyDescent="0.25">
      <c r="A1301" s="208" t="s">
        <v>2622</v>
      </c>
      <c r="B1301" s="19" t="s">
        <v>366</v>
      </c>
      <c r="C1301" s="27" t="s">
        <v>2831</v>
      </c>
      <c r="D1301" s="28" t="s">
        <v>3541</v>
      </c>
      <c r="E1301" s="118">
        <v>-0.34108108108108104</v>
      </c>
      <c r="F1301" s="92">
        <v>185</v>
      </c>
      <c r="G1301" s="21"/>
      <c r="H1301" s="143">
        <v>121.9</v>
      </c>
      <c r="I1301" s="22"/>
      <c r="J1301" s="23"/>
      <c r="K1301" s="24">
        <f t="shared" si="140"/>
        <v>0</v>
      </c>
      <c r="L1301" s="214"/>
      <c r="M1301" s="161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</row>
    <row r="1302" spans="1:49" s="30" customFormat="1" ht="24.75" customHeight="1" x14ac:dyDescent="0.25">
      <c r="A1302" s="209" t="s">
        <v>2623</v>
      </c>
      <c r="B1302" s="26" t="s">
        <v>366</v>
      </c>
      <c r="C1302" s="27" t="s">
        <v>2832</v>
      </c>
      <c r="D1302" s="31" t="s">
        <v>588</v>
      </c>
      <c r="E1302" s="118">
        <v>-0.37928994082840234</v>
      </c>
      <c r="F1302" s="93">
        <v>169</v>
      </c>
      <c r="G1302" s="29"/>
      <c r="H1302" s="144">
        <v>104.9</v>
      </c>
      <c r="I1302" s="22"/>
      <c r="J1302" s="23"/>
      <c r="K1302" s="24">
        <f t="shared" si="140"/>
        <v>0</v>
      </c>
      <c r="L1302" s="214"/>
      <c r="M1302" s="161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</row>
    <row r="1303" spans="1:49" s="30" customFormat="1" ht="24.75" customHeight="1" x14ac:dyDescent="0.25">
      <c r="A1303" s="209" t="s">
        <v>2624</v>
      </c>
      <c r="B1303" s="26" t="s">
        <v>366</v>
      </c>
      <c r="C1303" s="27" t="s">
        <v>2833</v>
      </c>
      <c r="D1303" s="31" t="s">
        <v>661</v>
      </c>
      <c r="E1303" s="118">
        <v>-0.35241379310344823</v>
      </c>
      <c r="F1303" s="93">
        <v>145</v>
      </c>
      <c r="G1303" s="29"/>
      <c r="H1303" s="144">
        <v>93.9</v>
      </c>
      <c r="I1303" s="22"/>
      <c r="J1303" s="23"/>
      <c r="K1303" s="24">
        <f t="shared" si="140"/>
        <v>0</v>
      </c>
      <c r="L1303" s="214"/>
      <c r="M1303" s="161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</row>
    <row r="1304" spans="1:49" s="30" customFormat="1" ht="24.75" customHeight="1" x14ac:dyDescent="0.25">
      <c r="A1304" s="209" t="s">
        <v>2625</v>
      </c>
      <c r="B1304" s="26" t="s">
        <v>789</v>
      </c>
      <c r="C1304" s="27" t="s">
        <v>790</v>
      </c>
      <c r="D1304" s="31" t="s">
        <v>590</v>
      </c>
      <c r="E1304" s="212">
        <v>-0.23679245283018863</v>
      </c>
      <c r="F1304" s="93">
        <v>106</v>
      </c>
      <c r="G1304" s="29"/>
      <c r="H1304" s="144">
        <v>80.900000000000006</v>
      </c>
      <c r="I1304" s="22"/>
      <c r="J1304" s="23"/>
      <c r="K1304" s="24">
        <f t="shared" si="140"/>
        <v>0</v>
      </c>
      <c r="L1304" s="214"/>
      <c r="M1304" s="161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</row>
    <row r="1305" spans="1:49" s="30" customFormat="1" ht="24.75" customHeight="1" x14ac:dyDescent="0.25">
      <c r="A1305" s="209" t="s">
        <v>2626</v>
      </c>
      <c r="B1305" s="26" t="s">
        <v>789</v>
      </c>
      <c r="C1305" s="27" t="s">
        <v>2835</v>
      </c>
      <c r="D1305" s="31" t="s">
        <v>588</v>
      </c>
      <c r="E1305" s="118">
        <v>-0.25284552845528452</v>
      </c>
      <c r="F1305" s="93">
        <v>123</v>
      </c>
      <c r="G1305" s="29"/>
      <c r="H1305" s="144">
        <v>91.9</v>
      </c>
      <c r="I1305" s="22"/>
      <c r="J1305" s="23"/>
      <c r="K1305" s="24">
        <f t="shared" si="140"/>
        <v>0</v>
      </c>
      <c r="L1305" s="214"/>
      <c r="M1305" s="161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</row>
    <row r="1306" spans="1:49" s="30" customFormat="1" ht="24.75" customHeight="1" x14ac:dyDescent="0.25">
      <c r="A1306" s="209" t="s">
        <v>1350</v>
      </c>
      <c r="B1306" s="26" t="s">
        <v>789</v>
      </c>
      <c r="C1306" s="27" t="s">
        <v>2834</v>
      </c>
      <c r="D1306" s="31" t="s">
        <v>601</v>
      </c>
      <c r="E1306" s="118">
        <v>-0.24794520547945206</v>
      </c>
      <c r="F1306" s="93">
        <v>73</v>
      </c>
      <c r="G1306" s="29"/>
      <c r="H1306" s="144">
        <v>54.9</v>
      </c>
      <c r="I1306" s="22"/>
      <c r="J1306" s="23"/>
      <c r="K1306" s="24">
        <f t="shared" si="140"/>
        <v>0</v>
      </c>
      <c r="L1306" s="214"/>
      <c r="M1306" s="161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</row>
    <row r="1307" spans="1:49" s="30" customFormat="1" ht="24.75" customHeight="1" x14ac:dyDescent="0.25">
      <c r="A1307" s="209" t="s">
        <v>788</v>
      </c>
      <c r="B1307" s="26" t="s">
        <v>789</v>
      </c>
      <c r="C1307" s="27" t="s">
        <v>2834</v>
      </c>
      <c r="D1307" s="31" t="s">
        <v>590</v>
      </c>
      <c r="E1307" s="118">
        <v>-0.23679245283018863</v>
      </c>
      <c r="F1307" s="93">
        <v>106</v>
      </c>
      <c r="G1307" s="29"/>
      <c r="H1307" s="144">
        <v>80.900000000000006</v>
      </c>
      <c r="I1307" s="22"/>
      <c r="J1307" s="23"/>
      <c r="K1307" s="24">
        <f t="shared" ref="K1307" si="148">H1307*J1307</f>
        <v>0</v>
      </c>
      <c r="L1307" s="214"/>
      <c r="M1307" s="161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</row>
    <row r="1308" spans="1:49" s="30" customFormat="1" ht="24" customHeight="1" x14ac:dyDescent="0.25">
      <c r="A1308" s="209" t="s">
        <v>2627</v>
      </c>
      <c r="B1308" s="26" t="s">
        <v>789</v>
      </c>
      <c r="C1308" s="27" t="s">
        <v>2836</v>
      </c>
      <c r="D1308" s="31" t="s">
        <v>588</v>
      </c>
      <c r="E1308" s="118">
        <v>-0.24471544715447149</v>
      </c>
      <c r="F1308" s="93">
        <v>123</v>
      </c>
      <c r="G1308" s="29"/>
      <c r="H1308" s="144">
        <v>92.9</v>
      </c>
      <c r="I1308" s="22"/>
      <c r="J1308" s="23"/>
      <c r="K1308" s="24">
        <f t="shared" si="140"/>
        <v>0</v>
      </c>
      <c r="L1308" s="214"/>
      <c r="M1308" s="161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</row>
    <row r="1309" spans="1:49" s="35" customFormat="1" ht="30.75" customHeight="1" x14ac:dyDescent="0.25">
      <c r="A1309" s="209" t="s">
        <v>2628</v>
      </c>
      <c r="B1309" s="32" t="s">
        <v>789</v>
      </c>
      <c r="C1309" s="27" t="s">
        <v>2837</v>
      </c>
      <c r="D1309" s="33" t="s">
        <v>586</v>
      </c>
      <c r="E1309" s="118">
        <v>-0.23928571428571421</v>
      </c>
      <c r="F1309" s="94">
        <v>84</v>
      </c>
      <c r="G1309" s="34"/>
      <c r="H1309" s="144">
        <v>63.900000000000006</v>
      </c>
      <c r="I1309" s="22"/>
      <c r="J1309" s="23"/>
      <c r="K1309" s="24">
        <f t="shared" si="140"/>
        <v>0</v>
      </c>
      <c r="L1309" s="214"/>
      <c r="M1309" s="161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</row>
    <row r="1310" spans="1:49" s="30" customFormat="1" ht="27" customHeight="1" x14ac:dyDescent="0.25">
      <c r="A1310" s="209" t="s">
        <v>2629</v>
      </c>
      <c r="B1310" s="26" t="s">
        <v>789</v>
      </c>
      <c r="C1310" s="27" t="s">
        <v>2838</v>
      </c>
      <c r="D1310" s="31" t="s">
        <v>586</v>
      </c>
      <c r="E1310" s="118">
        <v>-0.2630952380952381</v>
      </c>
      <c r="F1310" s="93">
        <v>84</v>
      </c>
      <c r="G1310" s="29"/>
      <c r="H1310" s="144">
        <v>61.9</v>
      </c>
      <c r="I1310" s="22"/>
      <c r="J1310" s="23"/>
      <c r="K1310" s="24">
        <f t="shared" si="140"/>
        <v>0</v>
      </c>
      <c r="L1310" s="214"/>
      <c r="M1310" s="161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</row>
    <row r="1311" spans="1:49" s="30" customFormat="1" ht="27" customHeight="1" x14ac:dyDescent="0.25">
      <c r="A1311" s="209" t="s">
        <v>791</v>
      </c>
      <c r="B1311" s="26" t="s">
        <v>222</v>
      </c>
      <c r="C1311" s="27" t="s">
        <v>792</v>
      </c>
      <c r="D1311" s="31" t="s">
        <v>590</v>
      </c>
      <c r="E1311" s="118">
        <v>-0.63153153153153152</v>
      </c>
      <c r="F1311" s="93">
        <v>111</v>
      </c>
      <c r="G1311" s="29"/>
      <c r="H1311" s="144">
        <v>40.9</v>
      </c>
      <c r="I1311" s="22"/>
      <c r="J1311" s="23"/>
      <c r="K1311" s="24">
        <f t="shared" si="140"/>
        <v>0</v>
      </c>
      <c r="L1311" s="214"/>
      <c r="M1311" s="161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</row>
    <row r="1312" spans="1:49" s="30" customFormat="1" ht="27" customHeight="1" x14ac:dyDescent="0.25">
      <c r="A1312" s="209" t="s">
        <v>793</v>
      </c>
      <c r="B1312" s="26" t="s">
        <v>222</v>
      </c>
      <c r="C1312" s="27" t="s">
        <v>566</v>
      </c>
      <c r="D1312" s="31" t="s">
        <v>590</v>
      </c>
      <c r="E1312" s="118">
        <v>-0.44555555555555559</v>
      </c>
      <c r="F1312" s="93">
        <v>90</v>
      </c>
      <c r="G1312" s="29"/>
      <c r="H1312" s="144">
        <v>49.9</v>
      </c>
      <c r="I1312" s="22"/>
      <c r="J1312" s="23"/>
      <c r="K1312" s="24">
        <f t="shared" si="140"/>
        <v>0</v>
      </c>
      <c r="L1312" s="214"/>
      <c r="M1312" s="161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</row>
    <row r="1313" spans="1:49" s="35" customFormat="1" ht="30.75" customHeight="1" x14ac:dyDescent="0.25">
      <c r="A1313" s="209" t="s">
        <v>794</v>
      </c>
      <c r="B1313" s="32" t="s">
        <v>222</v>
      </c>
      <c r="C1313" s="27" t="s">
        <v>795</v>
      </c>
      <c r="D1313" s="33" t="s">
        <v>589</v>
      </c>
      <c r="E1313" s="118">
        <v>-0.52834645669291336</v>
      </c>
      <c r="F1313" s="94">
        <v>127</v>
      </c>
      <c r="G1313" s="34"/>
      <c r="H1313" s="144">
        <v>59.9</v>
      </c>
      <c r="I1313" s="22"/>
      <c r="J1313" s="23"/>
      <c r="K1313" s="24">
        <f t="shared" ref="K1313:K1373" si="149">H1313*J1313</f>
        <v>0</v>
      </c>
      <c r="L1313" s="214"/>
      <c r="M1313" s="161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</row>
    <row r="1314" spans="1:49" s="30" customFormat="1" ht="24.75" customHeight="1" x14ac:dyDescent="0.25">
      <c r="A1314" s="209" t="s">
        <v>2630</v>
      </c>
      <c r="B1314" s="26" t="s">
        <v>222</v>
      </c>
      <c r="C1314" s="27" t="s">
        <v>566</v>
      </c>
      <c r="D1314" s="31" t="s">
        <v>3391</v>
      </c>
      <c r="E1314" s="118">
        <v>-0.49274193548387096</v>
      </c>
      <c r="F1314" s="93">
        <v>124</v>
      </c>
      <c r="G1314" s="29"/>
      <c r="H1314" s="144">
        <v>62.9</v>
      </c>
      <c r="I1314" s="22"/>
      <c r="J1314" s="23"/>
      <c r="K1314" s="24">
        <f t="shared" si="149"/>
        <v>0</v>
      </c>
      <c r="L1314" s="214"/>
      <c r="M1314" s="161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</row>
    <row r="1315" spans="1:49" s="25" customFormat="1" ht="27" customHeight="1" x14ac:dyDescent="0.25">
      <c r="A1315" s="208" t="s">
        <v>1351</v>
      </c>
      <c r="B1315" s="19" t="s">
        <v>222</v>
      </c>
      <c r="C1315" s="27" t="s">
        <v>1367</v>
      </c>
      <c r="D1315" s="28" t="s">
        <v>590</v>
      </c>
      <c r="E1315" s="118">
        <v>-0.45666666666666667</v>
      </c>
      <c r="F1315" s="92">
        <v>90</v>
      </c>
      <c r="G1315" s="21"/>
      <c r="H1315" s="143">
        <v>48.9</v>
      </c>
      <c r="I1315" s="22"/>
      <c r="J1315" s="23"/>
      <c r="K1315" s="24">
        <f t="shared" si="149"/>
        <v>0</v>
      </c>
      <c r="L1315" s="214"/>
      <c r="M1315" s="161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</row>
    <row r="1316" spans="1:49" s="30" customFormat="1" ht="24.75" customHeight="1" x14ac:dyDescent="0.25">
      <c r="A1316" s="209" t="s">
        <v>2631</v>
      </c>
      <c r="B1316" s="26" t="s">
        <v>222</v>
      </c>
      <c r="C1316" s="27" t="s">
        <v>1063</v>
      </c>
      <c r="D1316" s="31" t="s">
        <v>767</v>
      </c>
      <c r="E1316" s="118">
        <v>-0.42808988764044947</v>
      </c>
      <c r="F1316" s="93">
        <v>89</v>
      </c>
      <c r="G1316" s="29"/>
      <c r="H1316" s="144">
        <v>50.9</v>
      </c>
      <c r="I1316" s="22"/>
      <c r="J1316" s="23"/>
      <c r="K1316" s="24">
        <f t="shared" si="149"/>
        <v>0</v>
      </c>
      <c r="L1316" s="214"/>
      <c r="M1316" s="161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</row>
    <row r="1317" spans="1:49" s="35" customFormat="1" ht="30.75" customHeight="1" x14ac:dyDescent="0.25">
      <c r="A1317" s="209" t="s">
        <v>796</v>
      </c>
      <c r="B1317" s="32" t="s">
        <v>222</v>
      </c>
      <c r="C1317" s="27" t="s">
        <v>2839</v>
      </c>
      <c r="D1317" s="33" t="s">
        <v>590</v>
      </c>
      <c r="E1317" s="118">
        <v>-0.60450450450450444</v>
      </c>
      <c r="F1317" s="93">
        <v>111</v>
      </c>
      <c r="G1317" s="34"/>
      <c r="H1317" s="144">
        <v>43.9</v>
      </c>
      <c r="I1317" s="22"/>
      <c r="J1317" s="23"/>
      <c r="K1317" s="24">
        <f t="shared" si="149"/>
        <v>0</v>
      </c>
      <c r="L1317" s="214"/>
      <c r="M1317" s="161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</row>
    <row r="1318" spans="1:49" s="30" customFormat="1" ht="27" customHeight="1" x14ac:dyDescent="0.25">
      <c r="A1318" s="209" t="s">
        <v>2632</v>
      </c>
      <c r="B1318" s="26" t="s">
        <v>222</v>
      </c>
      <c r="C1318" s="27" t="s">
        <v>1063</v>
      </c>
      <c r="D1318" s="31" t="s">
        <v>589</v>
      </c>
      <c r="E1318" s="118">
        <v>-0.29919354838709672</v>
      </c>
      <c r="F1318" s="93">
        <v>124</v>
      </c>
      <c r="G1318" s="29"/>
      <c r="H1318" s="144">
        <v>86.9</v>
      </c>
      <c r="I1318" s="22"/>
      <c r="J1318" s="23"/>
      <c r="K1318" s="24">
        <f t="shared" si="149"/>
        <v>0</v>
      </c>
      <c r="L1318" s="214"/>
      <c r="M1318" s="161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</row>
    <row r="1319" spans="1:49" s="30" customFormat="1" ht="27" customHeight="1" x14ac:dyDescent="0.25">
      <c r="A1319" s="209" t="s">
        <v>1056</v>
      </c>
      <c r="B1319" s="26" t="s">
        <v>222</v>
      </c>
      <c r="C1319" s="27" t="s">
        <v>2840</v>
      </c>
      <c r="D1319" s="31" t="s">
        <v>590</v>
      </c>
      <c r="E1319" s="118">
        <v>-0.38314606741573037</v>
      </c>
      <c r="F1319" s="93">
        <v>89</v>
      </c>
      <c r="G1319" s="29"/>
      <c r="H1319" s="144">
        <v>54.9</v>
      </c>
      <c r="I1319" s="22"/>
      <c r="J1319" s="23"/>
      <c r="K1319" s="24">
        <f t="shared" si="149"/>
        <v>0</v>
      </c>
      <c r="L1319" s="214"/>
      <c r="M1319" s="161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</row>
    <row r="1320" spans="1:49" s="30" customFormat="1" ht="27" customHeight="1" x14ac:dyDescent="0.25">
      <c r="A1320" s="209" t="s">
        <v>2633</v>
      </c>
      <c r="B1320" s="26" t="s">
        <v>222</v>
      </c>
      <c r="C1320" s="27" t="s">
        <v>795</v>
      </c>
      <c r="D1320" s="31" t="s">
        <v>586</v>
      </c>
      <c r="E1320" s="118">
        <v>-0.47934782608695653</v>
      </c>
      <c r="F1320" s="93">
        <v>92</v>
      </c>
      <c r="G1320" s="29"/>
      <c r="H1320" s="144">
        <v>47.9</v>
      </c>
      <c r="I1320" s="22"/>
      <c r="J1320" s="23"/>
      <c r="K1320" s="24">
        <f t="shared" si="149"/>
        <v>0</v>
      </c>
      <c r="L1320" s="214"/>
      <c r="M1320" s="161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</row>
    <row r="1321" spans="1:49" s="30" customFormat="1" ht="24.75" customHeight="1" x14ac:dyDescent="0.25">
      <c r="A1321" s="209" t="s">
        <v>2634</v>
      </c>
      <c r="B1321" s="26" t="s">
        <v>222</v>
      </c>
      <c r="C1321" s="27" t="s">
        <v>1366</v>
      </c>
      <c r="D1321" s="31" t="s">
        <v>614</v>
      </c>
      <c r="E1321" s="118">
        <v>-0.45937500000000003</v>
      </c>
      <c r="F1321" s="93">
        <v>96</v>
      </c>
      <c r="G1321" s="29"/>
      <c r="H1321" s="144">
        <v>51.9</v>
      </c>
      <c r="I1321" s="22"/>
      <c r="J1321" s="23"/>
      <c r="K1321" s="24">
        <f t="shared" si="149"/>
        <v>0</v>
      </c>
      <c r="L1321" s="214"/>
      <c r="M1321" s="161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</row>
    <row r="1322" spans="1:49" s="30" customFormat="1" ht="27" customHeight="1" x14ac:dyDescent="0.25">
      <c r="A1322" s="209" t="s">
        <v>2635</v>
      </c>
      <c r="B1322" s="26" t="s">
        <v>227</v>
      </c>
      <c r="C1322" s="27" t="s">
        <v>2841</v>
      </c>
      <c r="D1322" s="31" t="s">
        <v>3192</v>
      </c>
      <c r="E1322" s="118">
        <v>-0.23333333333333336</v>
      </c>
      <c r="F1322" s="93">
        <v>39</v>
      </c>
      <c r="G1322" s="29"/>
      <c r="H1322" s="144">
        <v>29.9</v>
      </c>
      <c r="I1322" s="22"/>
      <c r="J1322" s="23"/>
      <c r="K1322" s="24">
        <f t="shared" si="149"/>
        <v>0</v>
      </c>
      <c r="L1322" s="214"/>
      <c r="M1322" s="161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</row>
    <row r="1323" spans="1:49" s="30" customFormat="1" ht="27" customHeight="1" x14ac:dyDescent="0.25">
      <c r="A1323" s="209" t="s">
        <v>2636</v>
      </c>
      <c r="B1323" s="26" t="s">
        <v>227</v>
      </c>
      <c r="C1323" s="27" t="s">
        <v>2841</v>
      </c>
      <c r="D1323" s="31" t="s">
        <v>3193</v>
      </c>
      <c r="E1323" s="118">
        <v>-0.23333333333333336</v>
      </c>
      <c r="F1323" s="93">
        <v>39</v>
      </c>
      <c r="G1323" s="29"/>
      <c r="H1323" s="144">
        <v>29.9</v>
      </c>
      <c r="I1323" s="22"/>
      <c r="J1323" s="23"/>
      <c r="K1323" s="24">
        <f t="shared" si="149"/>
        <v>0</v>
      </c>
      <c r="L1323" s="214"/>
      <c r="M1323" s="161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</row>
    <row r="1324" spans="1:49" s="30" customFormat="1" ht="27" customHeight="1" x14ac:dyDescent="0.25">
      <c r="A1324" s="209" t="s">
        <v>2637</v>
      </c>
      <c r="B1324" s="26" t="s">
        <v>2674</v>
      </c>
      <c r="C1324" s="27" t="s">
        <v>2842</v>
      </c>
      <c r="D1324" s="31" t="s">
        <v>590</v>
      </c>
      <c r="E1324" s="118">
        <v>-0.46800000000000003</v>
      </c>
      <c r="F1324" s="93">
        <v>75</v>
      </c>
      <c r="G1324" s="29"/>
      <c r="H1324" s="144">
        <v>39.9</v>
      </c>
      <c r="I1324" s="22"/>
      <c r="J1324" s="23"/>
      <c r="K1324" s="24">
        <f t="shared" si="149"/>
        <v>0</v>
      </c>
      <c r="L1324" s="214"/>
      <c r="M1324" s="161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</row>
    <row r="1325" spans="1:49" s="30" customFormat="1" ht="27" customHeight="1" x14ac:dyDescent="0.25">
      <c r="A1325" s="209" t="s">
        <v>797</v>
      </c>
      <c r="B1325" s="26" t="s">
        <v>235</v>
      </c>
      <c r="C1325" s="27" t="s">
        <v>236</v>
      </c>
      <c r="D1325" s="31" t="s">
        <v>588</v>
      </c>
      <c r="E1325" s="118">
        <v>-0.6284313725490196</v>
      </c>
      <c r="F1325" s="93">
        <v>102</v>
      </c>
      <c r="G1325" s="29"/>
      <c r="H1325" s="144">
        <v>37.9</v>
      </c>
      <c r="I1325" s="22"/>
      <c r="J1325" s="23"/>
      <c r="K1325" s="24">
        <f t="shared" si="149"/>
        <v>0</v>
      </c>
      <c r="L1325" s="214"/>
      <c r="M1325" s="161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</row>
    <row r="1326" spans="1:49" s="30" customFormat="1" ht="27" customHeight="1" x14ac:dyDescent="0.25">
      <c r="A1326" s="209" t="s">
        <v>798</v>
      </c>
      <c r="B1326" s="26" t="s">
        <v>799</v>
      </c>
      <c r="C1326" s="27" t="s">
        <v>2843</v>
      </c>
      <c r="D1326" s="31" t="s">
        <v>586</v>
      </c>
      <c r="E1326" s="118">
        <v>-0.35431034482758617</v>
      </c>
      <c r="F1326" s="93">
        <v>116</v>
      </c>
      <c r="G1326" s="29"/>
      <c r="H1326" s="144">
        <v>74.900000000000006</v>
      </c>
      <c r="I1326" s="22"/>
      <c r="J1326" s="23"/>
      <c r="K1326" s="24">
        <f t="shared" si="149"/>
        <v>0</v>
      </c>
      <c r="L1326" s="214"/>
      <c r="M1326" s="161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</row>
    <row r="1327" spans="1:49" s="30" customFormat="1" ht="24.75" customHeight="1" x14ac:dyDescent="0.25">
      <c r="A1327" s="209" t="s">
        <v>800</v>
      </c>
      <c r="B1327" s="26" t="s">
        <v>799</v>
      </c>
      <c r="C1327" s="27" t="s">
        <v>2843</v>
      </c>
      <c r="D1327" s="31" t="s">
        <v>588</v>
      </c>
      <c r="E1327" s="118">
        <v>-0.35779220779220777</v>
      </c>
      <c r="F1327" s="93">
        <v>154</v>
      </c>
      <c r="G1327" s="29"/>
      <c r="H1327" s="144">
        <v>98.9</v>
      </c>
      <c r="I1327" s="22"/>
      <c r="J1327" s="23"/>
      <c r="K1327" s="24">
        <f t="shared" si="149"/>
        <v>0</v>
      </c>
      <c r="L1327" s="214"/>
      <c r="M1327" s="161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</row>
    <row r="1328" spans="1:49" s="30" customFormat="1" ht="24.75" customHeight="1" x14ac:dyDescent="0.25">
      <c r="A1328" s="209" t="s">
        <v>2638</v>
      </c>
      <c r="B1328" s="26" t="s">
        <v>799</v>
      </c>
      <c r="C1328" s="27" t="s">
        <v>2844</v>
      </c>
      <c r="D1328" s="31" t="s">
        <v>586</v>
      </c>
      <c r="E1328" s="118">
        <v>-0.31417910447761188</v>
      </c>
      <c r="F1328" s="93">
        <v>134</v>
      </c>
      <c r="G1328" s="29"/>
      <c r="H1328" s="144">
        <v>91.9</v>
      </c>
      <c r="I1328" s="22"/>
      <c r="J1328" s="23"/>
      <c r="K1328" s="24">
        <f t="shared" si="149"/>
        <v>0</v>
      </c>
      <c r="L1328" s="214"/>
      <c r="M1328" s="161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</row>
    <row r="1329" spans="1:49" s="30" customFormat="1" ht="27" customHeight="1" x14ac:dyDescent="0.25">
      <c r="A1329" s="209" t="s">
        <v>2640</v>
      </c>
      <c r="B1329" s="26" t="s">
        <v>799</v>
      </c>
      <c r="C1329" s="27" t="s">
        <v>2845</v>
      </c>
      <c r="D1329" s="31" t="s">
        <v>586</v>
      </c>
      <c r="E1329" s="118">
        <v>-0.33951612903225803</v>
      </c>
      <c r="F1329" s="93">
        <v>124</v>
      </c>
      <c r="G1329" s="29"/>
      <c r="H1329" s="144">
        <v>81.900000000000006</v>
      </c>
      <c r="I1329" s="22"/>
      <c r="J1329" s="23"/>
      <c r="K1329" s="24">
        <f t="shared" ref="K1329" si="150">H1329*J1329</f>
        <v>0</v>
      </c>
      <c r="L1329" s="214"/>
      <c r="M1329" s="161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</row>
    <row r="1330" spans="1:49" s="30" customFormat="1" ht="24.75" customHeight="1" x14ac:dyDescent="0.25">
      <c r="A1330" s="209" t="s">
        <v>2639</v>
      </c>
      <c r="B1330" s="26" t="s">
        <v>799</v>
      </c>
      <c r="C1330" s="27" t="s">
        <v>2845</v>
      </c>
      <c r="D1330" s="31" t="s">
        <v>588</v>
      </c>
      <c r="E1330" s="118">
        <v>-0.34970414201183431</v>
      </c>
      <c r="F1330" s="93">
        <v>169</v>
      </c>
      <c r="G1330" s="29"/>
      <c r="H1330" s="144">
        <v>109.9</v>
      </c>
      <c r="I1330" s="22"/>
      <c r="J1330" s="23"/>
      <c r="K1330" s="24">
        <f t="shared" si="149"/>
        <v>0</v>
      </c>
      <c r="L1330" s="214"/>
      <c r="M1330" s="161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</row>
    <row r="1331" spans="1:49" s="30" customFormat="1" ht="27" customHeight="1" x14ac:dyDescent="0.25">
      <c r="A1331" s="209" t="s">
        <v>2641</v>
      </c>
      <c r="B1331" s="26" t="s">
        <v>799</v>
      </c>
      <c r="C1331" s="27" t="s">
        <v>2844</v>
      </c>
      <c r="D1331" s="31" t="s">
        <v>609</v>
      </c>
      <c r="E1331" s="118">
        <v>-0.30543478260869567</v>
      </c>
      <c r="F1331" s="93">
        <v>92</v>
      </c>
      <c r="G1331" s="29"/>
      <c r="H1331" s="144">
        <v>63.9</v>
      </c>
      <c r="I1331" s="22"/>
      <c r="J1331" s="23"/>
      <c r="K1331" s="24">
        <f t="shared" si="149"/>
        <v>0</v>
      </c>
      <c r="L1331" s="214"/>
      <c r="M1331" s="161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</row>
    <row r="1332" spans="1:49" s="30" customFormat="1" ht="42.6" customHeight="1" x14ac:dyDescent="0.25">
      <c r="A1332" s="209" t="s">
        <v>2642</v>
      </c>
      <c r="B1332" s="26" t="s">
        <v>799</v>
      </c>
      <c r="C1332" s="27" t="s">
        <v>2846</v>
      </c>
      <c r="D1332" s="31" t="s">
        <v>586</v>
      </c>
      <c r="E1332" s="118">
        <v>-0.39741379310344821</v>
      </c>
      <c r="F1332" s="93">
        <v>116</v>
      </c>
      <c r="G1332" s="29"/>
      <c r="H1332" s="144">
        <v>69.900000000000006</v>
      </c>
      <c r="I1332" s="22"/>
      <c r="J1332" s="23"/>
      <c r="K1332" s="24">
        <f t="shared" si="149"/>
        <v>0</v>
      </c>
      <c r="L1332" s="214"/>
      <c r="M1332" s="161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</row>
    <row r="1333" spans="1:49" s="30" customFormat="1" ht="27" customHeight="1" x14ac:dyDescent="0.25">
      <c r="A1333" s="209" t="s">
        <v>2643</v>
      </c>
      <c r="B1333" s="26" t="s">
        <v>799</v>
      </c>
      <c r="C1333" s="27" t="s">
        <v>3545</v>
      </c>
      <c r="D1333" s="31" t="s">
        <v>3546</v>
      </c>
      <c r="E1333" s="118">
        <v>-0.30000000000000004</v>
      </c>
      <c r="F1333" s="93">
        <v>47</v>
      </c>
      <c r="G1333" s="29"/>
      <c r="H1333" s="144">
        <v>32.9</v>
      </c>
      <c r="I1333" s="22"/>
      <c r="J1333" s="23"/>
      <c r="K1333" s="24">
        <f t="shared" si="149"/>
        <v>0</v>
      </c>
      <c r="L1333" s="214"/>
      <c r="M1333" s="161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</row>
    <row r="1334" spans="1:49" s="35" customFormat="1" ht="27" customHeight="1" x14ac:dyDescent="0.25">
      <c r="A1334" s="209" t="s">
        <v>1057</v>
      </c>
      <c r="B1334" s="26" t="s">
        <v>1067</v>
      </c>
      <c r="C1334" s="27" t="s">
        <v>1064</v>
      </c>
      <c r="D1334" s="31" t="s">
        <v>588</v>
      </c>
      <c r="E1334" s="118">
        <v>-0.41749999999999993</v>
      </c>
      <c r="F1334" s="93">
        <v>120</v>
      </c>
      <c r="G1334" s="34"/>
      <c r="H1334" s="144">
        <v>69.900000000000006</v>
      </c>
      <c r="I1334" s="22"/>
      <c r="J1334" s="23"/>
      <c r="K1334" s="24">
        <f t="shared" si="149"/>
        <v>0</v>
      </c>
      <c r="L1334" s="214"/>
      <c r="M1334" s="161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</row>
    <row r="1335" spans="1:49" s="30" customFormat="1" ht="27" customHeight="1" x14ac:dyDescent="0.25">
      <c r="A1335" s="209" t="s">
        <v>2644</v>
      </c>
      <c r="B1335" s="26" t="s">
        <v>367</v>
      </c>
      <c r="C1335" s="27" t="s">
        <v>2847</v>
      </c>
      <c r="D1335" s="31" t="s">
        <v>588</v>
      </c>
      <c r="E1335" s="118">
        <v>-0.37479674796747964</v>
      </c>
      <c r="F1335" s="93">
        <v>123</v>
      </c>
      <c r="G1335" s="29"/>
      <c r="H1335" s="144">
        <v>76.900000000000006</v>
      </c>
      <c r="I1335" s="22"/>
      <c r="J1335" s="23"/>
      <c r="K1335" s="24">
        <f t="shared" si="149"/>
        <v>0</v>
      </c>
      <c r="L1335" s="214"/>
      <c r="M1335" s="161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</row>
    <row r="1336" spans="1:49" s="30" customFormat="1" ht="27" customHeight="1" x14ac:dyDescent="0.25">
      <c r="A1336" s="209" t="s">
        <v>2645</v>
      </c>
      <c r="B1336" s="26" t="s">
        <v>367</v>
      </c>
      <c r="C1336" s="27" t="s">
        <v>2848</v>
      </c>
      <c r="D1336" s="31" t="s">
        <v>588</v>
      </c>
      <c r="E1336" s="118">
        <v>-0.40846153846153843</v>
      </c>
      <c r="F1336" s="93">
        <v>130</v>
      </c>
      <c r="G1336" s="29"/>
      <c r="H1336" s="144">
        <v>76.900000000000006</v>
      </c>
      <c r="I1336" s="22"/>
      <c r="J1336" s="23"/>
      <c r="K1336" s="24">
        <f t="shared" si="149"/>
        <v>0</v>
      </c>
      <c r="L1336" s="214"/>
      <c r="M1336" s="161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</row>
    <row r="1337" spans="1:49" s="30" customFormat="1" ht="27" customHeight="1" x14ac:dyDescent="0.25">
      <c r="A1337" s="209" t="s">
        <v>2647</v>
      </c>
      <c r="B1337" s="26" t="s">
        <v>237</v>
      </c>
      <c r="C1337" s="27" t="s">
        <v>238</v>
      </c>
      <c r="D1337" s="31" t="s">
        <v>609</v>
      </c>
      <c r="E1337" s="118">
        <v>-0.30609756097560975</v>
      </c>
      <c r="F1337" s="93">
        <v>82</v>
      </c>
      <c r="G1337" s="29"/>
      <c r="H1337" s="144">
        <v>56.9</v>
      </c>
      <c r="I1337" s="22"/>
      <c r="J1337" s="23"/>
      <c r="K1337" s="24">
        <f t="shared" ref="K1337" si="151">H1337*J1337</f>
        <v>0</v>
      </c>
      <c r="L1337" s="214"/>
      <c r="M1337" s="161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</row>
    <row r="1338" spans="1:49" s="30" customFormat="1" ht="24.75" customHeight="1" x14ac:dyDescent="0.25">
      <c r="A1338" s="209" t="s">
        <v>2646</v>
      </c>
      <c r="B1338" s="26" t="s">
        <v>237</v>
      </c>
      <c r="C1338" s="27" t="s">
        <v>238</v>
      </c>
      <c r="D1338" s="31" t="s">
        <v>588</v>
      </c>
      <c r="E1338" s="118">
        <v>-0.36540880503144652</v>
      </c>
      <c r="F1338" s="93">
        <v>159</v>
      </c>
      <c r="G1338" s="29"/>
      <c r="H1338" s="144">
        <v>100.9</v>
      </c>
      <c r="I1338" s="22"/>
      <c r="J1338" s="23"/>
      <c r="K1338" s="24">
        <f t="shared" si="149"/>
        <v>0</v>
      </c>
      <c r="L1338" s="214"/>
      <c r="M1338" s="161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</row>
    <row r="1339" spans="1:49" s="30" customFormat="1" ht="24.75" customHeight="1" x14ac:dyDescent="0.25">
      <c r="A1339" s="209" t="s">
        <v>2648</v>
      </c>
      <c r="B1339" s="26" t="s">
        <v>2675</v>
      </c>
      <c r="C1339" s="27" t="s">
        <v>2849</v>
      </c>
      <c r="D1339" s="31" t="s">
        <v>588</v>
      </c>
      <c r="E1339" s="118">
        <v>-0.51176470588235301</v>
      </c>
      <c r="F1339" s="93">
        <v>51</v>
      </c>
      <c r="G1339" s="29"/>
      <c r="H1339" s="144">
        <v>24.9</v>
      </c>
      <c r="I1339" s="22"/>
      <c r="J1339" s="23"/>
      <c r="K1339" s="24">
        <f t="shared" si="149"/>
        <v>0</v>
      </c>
      <c r="L1339" s="214"/>
      <c r="M1339" s="161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</row>
    <row r="1340" spans="1:49" s="30" customFormat="1" ht="27" customHeight="1" x14ac:dyDescent="0.25">
      <c r="A1340" s="209" t="s">
        <v>2668</v>
      </c>
      <c r="B1340" s="26" t="s">
        <v>244</v>
      </c>
      <c r="C1340" s="27" t="s">
        <v>802</v>
      </c>
      <c r="D1340" s="31" t="s">
        <v>609</v>
      </c>
      <c r="E1340" s="118">
        <v>-0.37613636363636366</v>
      </c>
      <c r="F1340" s="93">
        <v>88</v>
      </c>
      <c r="G1340" s="29"/>
      <c r="H1340" s="144">
        <v>54.9</v>
      </c>
      <c r="I1340" s="22"/>
      <c r="J1340" s="23"/>
      <c r="K1340" s="24">
        <f t="shared" ref="K1340" si="152">H1340*J1340</f>
        <v>0</v>
      </c>
      <c r="L1340" s="214"/>
      <c r="M1340" s="161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</row>
    <row r="1341" spans="1:49" s="30" customFormat="1" ht="24.75" customHeight="1" x14ac:dyDescent="0.25">
      <c r="A1341" s="209" t="s">
        <v>801</v>
      </c>
      <c r="B1341" s="26" t="s">
        <v>244</v>
      </c>
      <c r="C1341" s="27" t="s">
        <v>802</v>
      </c>
      <c r="D1341" s="31" t="s">
        <v>586</v>
      </c>
      <c r="E1341" s="118">
        <v>-0.38292682926829263</v>
      </c>
      <c r="F1341" s="93">
        <v>123</v>
      </c>
      <c r="G1341" s="29"/>
      <c r="H1341" s="144">
        <v>75.900000000000006</v>
      </c>
      <c r="I1341" s="22"/>
      <c r="J1341" s="23"/>
      <c r="K1341" s="24">
        <f t="shared" ref="K1341" si="153">H1341*J1341</f>
        <v>0</v>
      </c>
      <c r="L1341" s="214"/>
      <c r="M1341" s="161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</row>
    <row r="1342" spans="1:49" s="30" customFormat="1" ht="24.75" customHeight="1" x14ac:dyDescent="0.25">
      <c r="A1342" s="209" t="s">
        <v>803</v>
      </c>
      <c r="B1342" s="26" t="s">
        <v>244</v>
      </c>
      <c r="C1342" s="27" t="s">
        <v>802</v>
      </c>
      <c r="D1342" s="31" t="s">
        <v>589</v>
      </c>
      <c r="E1342" s="118">
        <v>-0.37636363636363634</v>
      </c>
      <c r="F1342" s="93">
        <v>165</v>
      </c>
      <c r="G1342" s="29"/>
      <c r="H1342" s="144">
        <v>102.9</v>
      </c>
      <c r="I1342" s="22"/>
      <c r="J1342" s="23"/>
      <c r="K1342" s="24">
        <f t="shared" si="149"/>
        <v>0</v>
      </c>
      <c r="L1342" s="214"/>
      <c r="M1342" s="161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</row>
    <row r="1343" spans="1:49" s="30" customFormat="1" ht="27" customHeight="1" x14ac:dyDescent="0.25">
      <c r="A1343" s="209" t="s">
        <v>2652</v>
      </c>
      <c r="B1343" s="26" t="s">
        <v>244</v>
      </c>
      <c r="C1343" s="27" t="s">
        <v>802</v>
      </c>
      <c r="D1343" s="31" t="s">
        <v>641</v>
      </c>
      <c r="E1343" s="118">
        <v>-0.38858447488584474</v>
      </c>
      <c r="F1343" s="93">
        <v>219</v>
      </c>
      <c r="G1343" s="29"/>
      <c r="H1343" s="144">
        <v>133.9</v>
      </c>
      <c r="I1343" s="22"/>
      <c r="J1343" s="23"/>
      <c r="K1343" s="24">
        <f t="shared" ref="K1343:K1344" si="154">H1343*J1343</f>
        <v>0</v>
      </c>
      <c r="L1343" s="214"/>
      <c r="M1343" s="161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</row>
    <row r="1344" spans="1:49" s="25" customFormat="1" ht="28.2" customHeight="1" x14ac:dyDescent="0.25">
      <c r="A1344" s="208" t="s">
        <v>804</v>
      </c>
      <c r="B1344" s="19" t="s">
        <v>244</v>
      </c>
      <c r="C1344" s="27" t="s">
        <v>802</v>
      </c>
      <c r="D1344" s="28" t="s">
        <v>1115</v>
      </c>
      <c r="E1344" s="118">
        <v>-0.38920863309352516</v>
      </c>
      <c r="F1344" s="92">
        <v>139</v>
      </c>
      <c r="G1344" s="21"/>
      <c r="H1344" s="143">
        <v>84.9</v>
      </c>
      <c r="I1344" s="22"/>
      <c r="J1344" s="23"/>
      <c r="K1344" s="24">
        <f t="shared" si="154"/>
        <v>0</v>
      </c>
      <c r="L1344" s="214"/>
      <c r="M1344" s="161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</row>
    <row r="1345" spans="1:49" s="30" customFormat="1" ht="24.75" customHeight="1" x14ac:dyDescent="0.25">
      <c r="A1345" s="209" t="s">
        <v>807</v>
      </c>
      <c r="B1345" s="26" t="s">
        <v>244</v>
      </c>
      <c r="C1345" s="27" t="s">
        <v>808</v>
      </c>
      <c r="D1345" s="31" t="s">
        <v>586</v>
      </c>
      <c r="E1345" s="118">
        <v>-0.38292682926829263</v>
      </c>
      <c r="F1345" s="93">
        <v>123</v>
      </c>
      <c r="G1345" s="29"/>
      <c r="H1345" s="144">
        <v>75.900000000000006</v>
      </c>
      <c r="I1345" s="22"/>
      <c r="J1345" s="23"/>
      <c r="K1345" s="24">
        <f t="shared" si="149"/>
        <v>0</v>
      </c>
      <c r="L1345" s="214"/>
      <c r="M1345" s="161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</row>
    <row r="1346" spans="1:49" s="30" customFormat="1" ht="24.75" customHeight="1" x14ac:dyDescent="0.25">
      <c r="A1346" s="209" t="s">
        <v>809</v>
      </c>
      <c r="B1346" s="26" t="s">
        <v>244</v>
      </c>
      <c r="C1346" s="27" t="s">
        <v>808</v>
      </c>
      <c r="D1346" s="31" t="s">
        <v>589</v>
      </c>
      <c r="E1346" s="118">
        <v>-0.3642424242424242</v>
      </c>
      <c r="F1346" s="93">
        <v>165</v>
      </c>
      <c r="G1346" s="29"/>
      <c r="H1346" s="144">
        <v>104.9</v>
      </c>
      <c r="I1346" s="22"/>
      <c r="J1346" s="23"/>
      <c r="K1346" s="24">
        <f t="shared" si="149"/>
        <v>0</v>
      </c>
      <c r="L1346" s="214"/>
      <c r="M1346" s="161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</row>
    <row r="1347" spans="1:49" s="35" customFormat="1" ht="30.75" customHeight="1" x14ac:dyDescent="0.25">
      <c r="A1347" s="209" t="s">
        <v>2658</v>
      </c>
      <c r="B1347" s="32" t="s">
        <v>244</v>
      </c>
      <c r="C1347" s="27" t="s">
        <v>806</v>
      </c>
      <c r="D1347" s="33" t="s">
        <v>586</v>
      </c>
      <c r="E1347" s="118">
        <v>-0.36165413533834584</v>
      </c>
      <c r="F1347" s="94">
        <v>133</v>
      </c>
      <c r="G1347" s="34"/>
      <c r="H1347" s="144">
        <v>84.9</v>
      </c>
      <c r="I1347" s="22"/>
      <c r="J1347" s="23"/>
      <c r="K1347" s="24">
        <f t="shared" ref="K1347" si="155">H1347*J1347</f>
        <v>0</v>
      </c>
      <c r="L1347" s="214"/>
      <c r="M1347" s="161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</row>
    <row r="1348" spans="1:49" s="30" customFormat="1" ht="24.75" customHeight="1" x14ac:dyDescent="0.25">
      <c r="A1348" s="209" t="s">
        <v>805</v>
      </c>
      <c r="B1348" s="26" t="s">
        <v>244</v>
      </c>
      <c r="C1348" s="27" t="s">
        <v>806</v>
      </c>
      <c r="D1348" s="31" t="s">
        <v>589</v>
      </c>
      <c r="E1348" s="118">
        <v>-0.38176795580110495</v>
      </c>
      <c r="F1348" s="93">
        <v>181</v>
      </c>
      <c r="G1348" s="29"/>
      <c r="H1348" s="144">
        <v>111.9</v>
      </c>
      <c r="I1348" s="22"/>
      <c r="J1348" s="23"/>
      <c r="K1348" s="24">
        <f t="shared" si="149"/>
        <v>0</v>
      </c>
      <c r="L1348" s="214"/>
      <c r="M1348" s="161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</row>
    <row r="1349" spans="1:49" s="30" customFormat="1" ht="24.75" customHeight="1" x14ac:dyDescent="0.25">
      <c r="A1349" s="209" t="s">
        <v>2649</v>
      </c>
      <c r="B1349" s="26" t="s">
        <v>244</v>
      </c>
      <c r="C1349" s="27" t="s">
        <v>2850</v>
      </c>
      <c r="D1349" s="31" t="s">
        <v>589</v>
      </c>
      <c r="E1349" s="118">
        <v>-0.38242424242424239</v>
      </c>
      <c r="F1349" s="93">
        <v>165</v>
      </c>
      <c r="G1349" s="29"/>
      <c r="H1349" s="144">
        <v>101.9</v>
      </c>
      <c r="I1349" s="22"/>
      <c r="J1349" s="23"/>
      <c r="K1349" s="24">
        <f t="shared" si="149"/>
        <v>0</v>
      </c>
      <c r="L1349" s="214"/>
      <c r="M1349" s="161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</row>
    <row r="1350" spans="1:49" s="30" customFormat="1" ht="24.75" customHeight="1" x14ac:dyDescent="0.25">
      <c r="A1350" s="209" t="s">
        <v>2650</v>
      </c>
      <c r="B1350" s="26" t="s">
        <v>244</v>
      </c>
      <c r="C1350" s="27" t="s">
        <v>2851</v>
      </c>
      <c r="D1350" s="31" t="s">
        <v>1114</v>
      </c>
      <c r="E1350" s="118">
        <v>-0.3820143884892086</v>
      </c>
      <c r="F1350" s="93">
        <v>139</v>
      </c>
      <c r="G1350" s="29"/>
      <c r="H1350" s="144">
        <v>85.9</v>
      </c>
      <c r="I1350" s="22"/>
      <c r="J1350" s="23"/>
      <c r="K1350" s="24">
        <f t="shared" si="149"/>
        <v>0</v>
      </c>
      <c r="L1350" s="214"/>
      <c r="M1350" s="161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</row>
    <row r="1351" spans="1:49" s="30" customFormat="1" ht="27" customHeight="1" x14ac:dyDescent="0.25">
      <c r="A1351" s="209" t="s">
        <v>2651</v>
      </c>
      <c r="B1351" s="26" t="s">
        <v>244</v>
      </c>
      <c r="C1351" s="27" t="s">
        <v>2852</v>
      </c>
      <c r="D1351" s="31" t="s">
        <v>590</v>
      </c>
      <c r="E1351" s="118">
        <v>-0.3765100671140939</v>
      </c>
      <c r="F1351" s="93">
        <v>149</v>
      </c>
      <c r="G1351" s="29"/>
      <c r="H1351" s="144">
        <v>92.9</v>
      </c>
      <c r="I1351" s="22"/>
      <c r="J1351" s="23"/>
      <c r="K1351" s="24">
        <f t="shared" si="149"/>
        <v>0</v>
      </c>
      <c r="L1351" s="214"/>
      <c r="M1351" s="161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</row>
    <row r="1352" spans="1:49" s="30" customFormat="1" ht="27" customHeight="1" x14ac:dyDescent="0.25">
      <c r="A1352" s="209" t="s">
        <v>2660</v>
      </c>
      <c r="B1352" s="26" t="s">
        <v>244</v>
      </c>
      <c r="C1352" s="27" t="s">
        <v>245</v>
      </c>
      <c r="D1352" s="31" t="s">
        <v>586</v>
      </c>
      <c r="E1352" s="118">
        <v>-0.37479674796747964</v>
      </c>
      <c r="F1352" s="93">
        <v>123</v>
      </c>
      <c r="G1352" s="29"/>
      <c r="H1352" s="144">
        <v>76.900000000000006</v>
      </c>
      <c r="I1352" s="22"/>
      <c r="J1352" s="23"/>
      <c r="K1352" s="24">
        <f t="shared" ref="K1352" si="156">H1352*J1352</f>
        <v>0</v>
      </c>
      <c r="L1352" s="214"/>
      <c r="M1352" s="161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</row>
    <row r="1353" spans="1:49" s="30" customFormat="1" ht="27" customHeight="1" x14ac:dyDescent="0.25">
      <c r="A1353" s="209" t="s">
        <v>1059</v>
      </c>
      <c r="B1353" s="26" t="s">
        <v>244</v>
      </c>
      <c r="C1353" s="27" t="s">
        <v>245</v>
      </c>
      <c r="D1353" s="31" t="s">
        <v>589</v>
      </c>
      <c r="E1353" s="118">
        <v>-0.3642424242424242</v>
      </c>
      <c r="F1353" s="93">
        <v>165</v>
      </c>
      <c r="G1353" s="29"/>
      <c r="H1353" s="144">
        <v>104.9</v>
      </c>
      <c r="I1353" s="22"/>
      <c r="J1353" s="23"/>
      <c r="K1353" s="24">
        <f t="shared" si="149"/>
        <v>0</v>
      </c>
      <c r="L1353" s="214"/>
      <c r="M1353" s="161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</row>
    <row r="1354" spans="1:49" s="30" customFormat="1" ht="27" customHeight="1" x14ac:dyDescent="0.25">
      <c r="A1354" s="209" t="s">
        <v>1058</v>
      </c>
      <c r="B1354" s="26" t="s">
        <v>244</v>
      </c>
      <c r="C1354" s="27" t="s">
        <v>808</v>
      </c>
      <c r="D1354" s="31" t="s">
        <v>609</v>
      </c>
      <c r="E1354" s="118">
        <v>-0.37613636363636366</v>
      </c>
      <c r="F1354" s="93">
        <v>88</v>
      </c>
      <c r="G1354" s="29"/>
      <c r="H1354" s="144">
        <v>54.9</v>
      </c>
      <c r="I1354" s="22"/>
      <c r="J1354" s="23"/>
      <c r="K1354" s="24">
        <f t="shared" si="149"/>
        <v>0</v>
      </c>
      <c r="L1354" s="214"/>
      <c r="M1354" s="161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</row>
    <row r="1355" spans="1:49" s="30" customFormat="1" ht="27" customHeight="1" x14ac:dyDescent="0.25">
      <c r="A1355" s="209" t="s">
        <v>1352</v>
      </c>
      <c r="B1355" s="26" t="s">
        <v>244</v>
      </c>
      <c r="C1355" s="27" t="s">
        <v>1368</v>
      </c>
      <c r="D1355" s="31" t="s">
        <v>1538</v>
      </c>
      <c r="E1355" s="118">
        <v>-0.35853658536585359</v>
      </c>
      <c r="F1355" s="93">
        <v>123</v>
      </c>
      <c r="G1355" s="29"/>
      <c r="H1355" s="144">
        <v>78.900000000000006</v>
      </c>
      <c r="I1355" s="22"/>
      <c r="J1355" s="23"/>
      <c r="K1355" s="24">
        <f t="shared" si="149"/>
        <v>0</v>
      </c>
      <c r="L1355" s="214"/>
      <c r="M1355" s="161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</row>
    <row r="1356" spans="1:49" s="30" customFormat="1" ht="27" customHeight="1" x14ac:dyDescent="0.25">
      <c r="A1356" s="209" t="s">
        <v>2661</v>
      </c>
      <c r="B1356" s="26" t="s">
        <v>244</v>
      </c>
      <c r="C1356" s="27" t="s">
        <v>1368</v>
      </c>
      <c r="D1356" s="31" t="s">
        <v>3542</v>
      </c>
      <c r="E1356" s="118">
        <v>-0.35818181818181816</v>
      </c>
      <c r="F1356" s="93">
        <v>165</v>
      </c>
      <c r="G1356" s="29"/>
      <c r="H1356" s="144">
        <v>105.9</v>
      </c>
      <c r="I1356" s="22"/>
      <c r="J1356" s="23"/>
      <c r="K1356" s="24">
        <f t="shared" ref="K1356" si="157">H1356*J1356</f>
        <v>0</v>
      </c>
      <c r="L1356" s="214"/>
      <c r="M1356" s="161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</row>
    <row r="1357" spans="1:49" s="35" customFormat="1" ht="30.75" customHeight="1" x14ac:dyDescent="0.25">
      <c r="A1357" s="209" t="s">
        <v>2659</v>
      </c>
      <c r="B1357" s="32" t="s">
        <v>244</v>
      </c>
      <c r="C1357" s="27" t="s">
        <v>2850</v>
      </c>
      <c r="D1357" s="33" t="s">
        <v>586</v>
      </c>
      <c r="E1357" s="118">
        <v>-0.36666666666666664</v>
      </c>
      <c r="F1357" s="94">
        <v>123</v>
      </c>
      <c r="G1357" s="34"/>
      <c r="H1357" s="144">
        <v>77.900000000000006</v>
      </c>
      <c r="I1357" s="22"/>
      <c r="J1357" s="23"/>
      <c r="K1357" s="24">
        <f t="shared" ref="K1357" si="158">H1357*J1357</f>
        <v>0</v>
      </c>
      <c r="L1357" s="214"/>
      <c r="M1357" s="161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</row>
    <row r="1358" spans="1:49" s="30" customFormat="1" ht="27" customHeight="1" x14ac:dyDescent="0.25">
      <c r="A1358" s="209" t="s">
        <v>2653</v>
      </c>
      <c r="B1358" s="26" t="s">
        <v>244</v>
      </c>
      <c r="C1358" s="27" t="s">
        <v>2850</v>
      </c>
      <c r="D1358" s="31" t="s">
        <v>653</v>
      </c>
      <c r="E1358" s="118">
        <v>-0.3765100671140939</v>
      </c>
      <c r="F1358" s="93">
        <v>149</v>
      </c>
      <c r="G1358" s="29"/>
      <c r="H1358" s="144">
        <v>92.9</v>
      </c>
      <c r="I1358" s="22"/>
      <c r="J1358" s="23"/>
      <c r="K1358" s="24">
        <f t="shared" si="149"/>
        <v>0</v>
      </c>
      <c r="L1358" s="214"/>
      <c r="M1358" s="161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</row>
    <row r="1359" spans="1:49" s="30" customFormat="1" ht="24.75" customHeight="1" x14ac:dyDescent="0.25">
      <c r="A1359" s="209" t="s">
        <v>2665</v>
      </c>
      <c r="B1359" s="26" t="s">
        <v>244</v>
      </c>
      <c r="C1359" s="27" t="s">
        <v>802</v>
      </c>
      <c r="D1359" s="31" t="s">
        <v>1538</v>
      </c>
      <c r="E1359" s="118">
        <v>-0.36762589928057549</v>
      </c>
      <c r="F1359" s="93">
        <v>139</v>
      </c>
      <c r="G1359" s="29"/>
      <c r="H1359" s="144">
        <v>87.9</v>
      </c>
      <c r="I1359" s="22"/>
      <c r="J1359" s="23"/>
      <c r="K1359" s="24">
        <f t="shared" ref="K1359" si="159">H1359*J1359</f>
        <v>0</v>
      </c>
      <c r="L1359" s="214"/>
      <c r="M1359" s="161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</row>
    <row r="1360" spans="1:49" s="30" customFormat="1" ht="27" customHeight="1" x14ac:dyDescent="0.25">
      <c r="A1360" s="209" t="s">
        <v>2654</v>
      </c>
      <c r="B1360" s="26" t="s">
        <v>244</v>
      </c>
      <c r="C1360" s="27" t="s">
        <v>802</v>
      </c>
      <c r="D1360" s="31" t="s">
        <v>3542</v>
      </c>
      <c r="E1360" s="118">
        <v>-0.39090909090909087</v>
      </c>
      <c r="F1360" s="93">
        <v>187</v>
      </c>
      <c r="G1360" s="29"/>
      <c r="H1360" s="144">
        <v>113.9</v>
      </c>
      <c r="I1360" s="22"/>
      <c r="J1360" s="23"/>
      <c r="K1360" s="24">
        <f t="shared" si="149"/>
        <v>0</v>
      </c>
      <c r="L1360" s="214"/>
      <c r="M1360" s="161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</row>
    <row r="1361" spans="1:49" s="30" customFormat="1" ht="24.75" customHeight="1" x14ac:dyDescent="0.25">
      <c r="A1361" s="209" t="s">
        <v>2669</v>
      </c>
      <c r="B1361" s="26" t="s">
        <v>244</v>
      </c>
      <c r="C1361" s="27" t="s">
        <v>2857</v>
      </c>
      <c r="D1361" s="31" t="s">
        <v>3227</v>
      </c>
      <c r="E1361" s="118">
        <v>-0.36133333333333334</v>
      </c>
      <c r="F1361" s="93">
        <v>75</v>
      </c>
      <c r="G1361" s="29"/>
      <c r="H1361" s="144">
        <v>47.9</v>
      </c>
      <c r="I1361" s="22"/>
      <c r="J1361" s="23"/>
      <c r="K1361" s="24">
        <f t="shared" ref="K1361" si="160">H1361*J1361</f>
        <v>0</v>
      </c>
      <c r="L1361" s="214"/>
      <c r="M1361" s="161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</row>
    <row r="1362" spans="1:49" s="30" customFormat="1" ht="24.75" customHeight="1" x14ac:dyDescent="0.25">
      <c r="A1362" s="209" t="s">
        <v>2664</v>
      </c>
      <c r="B1362" s="26" t="s">
        <v>244</v>
      </c>
      <c r="C1362" s="27" t="s">
        <v>808</v>
      </c>
      <c r="D1362" s="31" t="s">
        <v>1538</v>
      </c>
      <c r="E1362" s="118">
        <v>-0.36762589928057549</v>
      </c>
      <c r="F1362" s="93">
        <v>139</v>
      </c>
      <c r="G1362" s="29"/>
      <c r="H1362" s="144">
        <v>87.9</v>
      </c>
      <c r="I1362" s="22"/>
      <c r="J1362" s="23"/>
      <c r="K1362" s="24">
        <f t="shared" ref="K1362" si="161">H1362*J1362</f>
        <v>0</v>
      </c>
      <c r="L1362" s="214"/>
      <c r="M1362" s="161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</row>
    <row r="1363" spans="1:49" s="30" customFormat="1" ht="27" customHeight="1" x14ac:dyDescent="0.25">
      <c r="A1363" s="209" t="s">
        <v>2655</v>
      </c>
      <c r="B1363" s="26" t="s">
        <v>244</v>
      </c>
      <c r="C1363" s="27" t="s">
        <v>808</v>
      </c>
      <c r="D1363" s="31" t="s">
        <v>3542</v>
      </c>
      <c r="E1363" s="118">
        <v>-0.3695187165775401</v>
      </c>
      <c r="F1363" s="93">
        <v>187</v>
      </c>
      <c r="G1363" s="29"/>
      <c r="H1363" s="144">
        <v>117.9</v>
      </c>
      <c r="I1363" s="22"/>
      <c r="J1363" s="23"/>
      <c r="K1363" s="24">
        <f t="shared" si="149"/>
        <v>0</v>
      </c>
      <c r="L1363" s="214"/>
      <c r="M1363" s="161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</row>
    <row r="1364" spans="1:49" s="30" customFormat="1" ht="27" customHeight="1" x14ac:dyDescent="0.25">
      <c r="A1364" s="209" t="s">
        <v>2656</v>
      </c>
      <c r="B1364" s="26" t="s">
        <v>244</v>
      </c>
      <c r="C1364" s="27" t="s">
        <v>2853</v>
      </c>
      <c r="D1364" s="31" t="s">
        <v>586</v>
      </c>
      <c r="E1364" s="118">
        <v>-0.36796874999999996</v>
      </c>
      <c r="F1364" s="93">
        <v>128</v>
      </c>
      <c r="G1364" s="29"/>
      <c r="H1364" s="144">
        <v>80.900000000000006</v>
      </c>
      <c r="I1364" s="22"/>
      <c r="J1364" s="23"/>
      <c r="K1364" s="24">
        <f t="shared" si="149"/>
        <v>0</v>
      </c>
      <c r="L1364" s="214"/>
      <c r="M1364" s="161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</row>
    <row r="1365" spans="1:49" s="25" customFormat="1" ht="27" customHeight="1" x14ac:dyDescent="0.25">
      <c r="A1365" s="208" t="s">
        <v>2657</v>
      </c>
      <c r="B1365" s="19" t="s">
        <v>244</v>
      </c>
      <c r="C1365" s="27" t="s">
        <v>2854</v>
      </c>
      <c r="D1365" s="28" t="s">
        <v>589</v>
      </c>
      <c r="E1365" s="118">
        <v>-0.38848484848484843</v>
      </c>
      <c r="F1365" s="92">
        <v>165</v>
      </c>
      <c r="G1365" s="21"/>
      <c r="H1365" s="143">
        <v>100.9</v>
      </c>
      <c r="I1365" s="22"/>
      <c r="J1365" s="23"/>
      <c r="K1365" s="24">
        <f t="shared" si="149"/>
        <v>0</v>
      </c>
      <c r="L1365" s="214"/>
      <c r="M1365" s="161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</row>
    <row r="1366" spans="1:49" s="30" customFormat="1" ht="24.75" customHeight="1" x14ac:dyDescent="0.25">
      <c r="A1366" s="209" t="s">
        <v>2663</v>
      </c>
      <c r="B1366" s="26" t="s">
        <v>244</v>
      </c>
      <c r="C1366" s="27" t="s">
        <v>2855</v>
      </c>
      <c r="D1366" s="31" t="s">
        <v>586</v>
      </c>
      <c r="E1366" s="118">
        <v>-0.36796874999999996</v>
      </c>
      <c r="F1366" s="93">
        <v>128</v>
      </c>
      <c r="G1366" s="29"/>
      <c r="H1366" s="144">
        <v>80.900000000000006</v>
      </c>
      <c r="I1366" s="22"/>
      <c r="J1366" s="23"/>
      <c r="K1366" s="24">
        <f t="shared" ref="K1366" si="162">H1366*J1366</f>
        <v>0</v>
      </c>
      <c r="L1366" s="214"/>
      <c r="M1366" s="161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</row>
    <row r="1367" spans="1:49" s="30" customFormat="1" ht="24.75" customHeight="1" x14ac:dyDescent="0.25">
      <c r="A1367" s="209" t="s">
        <v>2662</v>
      </c>
      <c r="B1367" s="26" t="s">
        <v>244</v>
      </c>
      <c r="C1367" s="27" t="s">
        <v>2855</v>
      </c>
      <c r="D1367" s="31" t="s">
        <v>589</v>
      </c>
      <c r="E1367" s="118">
        <v>-0.36900584795321634</v>
      </c>
      <c r="F1367" s="93">
        <v>171</v>
      </c>
      <c r="G1367" s="29"/>
      <c r="H1367" s="144">
        <v>107.9</v>
      </c>
      <c r="I1367" s="22"/>
      <c r="J1367" s="23"/>
      <c r="K1367" s="24">
        <f t="shared" si="149"/>
        <v>0</v>
      </c>
      <c r="L1367" s="214"/>
      <c r="M1367" s="161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</row>
    <row r="1368" spans="1:49" s="30" customFormat="1" ht="24.75" customHeight="1" x14ac:dyDescent="0.25">
      <c r="A1368" s="209" t="s">
        <v>2666</v>
      </c>
      <c r="B1368" s="26" t="s">
        <v>244</v>
      </c>
      <c r="C1368" s="27" t="s">
        <v>2853</v>
      </c>
      <c r="D1368" s="31" t="s">
        <v>589</v>
      </c>
      <c r="E1368" s="118">
        <v>-0.36900584795321634</v>
      </c>
      <c r="F1368" s="93">
        <v>171</v>
      </c>
      <c r="G1368" s="29"/>
      <c r="H1368" s="144">
        <v>107.9</v>
      </c>
      <c r="I1368" s="22"/>
      <c r="J1368" s="23"/>
      <c r="K1368" s="24">
        <f t="shared" si="149"/>
        <v>0</v>
      </c>
      <c r="L1368" s="214"/>
      <c r="M1368" s="161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</row>
    <row r="1369" spans="1:49" s="25" customFormat="1" ht="27" customHeight="1" x14ac:dyDescent="0.25">
      <c r="A1369" s="208" t="s">
        <v>2667</v>
      </c>
      <c r="B1369" s="19" t="s">
        <v>244</v>
      </c>
      <c r="C1369" s="27" t="s">
        <v>2856</v>
      </c>
      <c r="D1369" s="28" t="s">
        <v>589</v>
      </c>
      <c r="E1369" s="118">
        <v>-0.36900584795321634</v>
      </c>
      <c r="F1369" s="92">
        <v>171</v>
      </c>
      <c r="G1369" s="21"/>
      <c r="H1369" s="143">
        <v>107.9</v>
      </c>
      <c r="I1369" s="22"/>
      <c r="J1369" s="23"/>
      <c r="K1369" s="24">
        <f t="shared" si="149"/>
        <v>0</v>
      </c>
      <c r="L1369" s="214"/>
      <c r="M1369" s="161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</row>
    <row r="1370" spans="1:49" s="30" customFormat="1" ht="27" customHeight="1" x14ac:dyDescent="0.25">
      <c r="A1370" s="209" t="s">
        <v>2670</v>
      </c>
      <c r="B1370" s="26" t="s">
        <v>810</v>
      </c>
      <c r="C1370" s="27" t="s">
        <v>811</v>
      </c>
      <c r="D1370" s="31" t="s">
        <v>586</v>
      </c>
      <c r="E1370" s="118">
        <v>-0.28681318681318674</v>
      </c>
      <c r="F1370" s="93">
        <v>91</v>
      </c>
      <c r="G1370" s="29"/>
      <c r="H1370" s="144">
        <v>64.900000000000006</v>
      </c>
      <c r="I1370" s="22"/>
      <c r="J1370" s="23"/>
      <c r="K1370" s="24">
        <f t="shared" ref="K1370" si="163">H1370*J1370</f>
        <v>0</v>
      </c>
      <c r="L1370" s="214"/>
      <c r="M1370" s="161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</row>
    <row r="1371" spans="1:49" s="30" customFormat="1" ht="24.75" customHeight="1" x14ac:dyDescent="0.25">
      <c r="A1371" s="209" t="s">
        <v>1353</v>
      </c>
      <c r="B1371" s="26" t="s">
        <v>810</v>
      </c>
      <c r="C1371" s="27" t="s">
        <v>811</v>
      </c>
      <c r="D1371" s="31" t="s">
        <v>588</v>
      </c>
      <c r="E1371" s="118">
        <v>-0.35040650406504059</v>
      </c>
      <c r="F1371" s="93">
        <v>123</v>
      </c>
      <c r="G1371" s="29"/>
      <c r="H1371" s="144">
        <v>79.900000000000006</v>
      </c>
      <c r="I1371" s="22"/>
      <c r="J1371" s="23"/>
      <c r="K1371" s="24">
        <f t="shared" si="149"/>
        <v>0</v>
      </c>
      <c r="L1371" s="214"/>
      <c r="M1371" s="161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</row>
    <row r="1372" spans="1:49" s="30" customFormat="1" ht="27" customHeight="1" x14ac:dyDescent="0.25">
      <c r="A1372" s="209" t="s">
        <v>812</v>
      </c>
      <c r="B1372" s="26" t="s">
        <v>810</v>
      </c>
      <c r="C1372" s="27" t="s">
        <v>813</v>
      </c>
      <c r="D1372" s="31" t="s">
        <v>586</v>
      </c>
      <c r="E1372" s="118">
        <v>-0.28529411764705875</v>
      </c>
      <c r="F1372" s="93">
        <v>102</v>
      </c>
      <c r="G1372" s="29"/>
      <c r="H1372" s="144">
        <v>72.900000000000006</v>
      </c>
      <c r="I1372" s="22"/>
      <c r="J1372" s="23"/>
      <c r="K1372" s="24">
        <f t="shared" si="149"/>
        <v>0</v>
      </c>
      <c r="L1372" s="214"/>
      <c r="M1372" s="161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</row>
    <row r="1373" spans="1:49" s="30" customFormat="1" ht="27" customHeight="1" thickBot="1" x14ac:dyDescent="0.3">
      <c r="A1373" s="209" t="s">
        <v>814</v>
      </c>
      <c r="B1373" s="26" t="s">
        <v>810</v>
      </c>
      <c r="C1373" s="27" t="s">
        <v>813</v>
      </c>
      <c r="D1373" s="31" t="s">
        <v>589</v>
      </c>
      <c r="E1373" s="118">
        <v>-0.35839416058394158</v>
      </c>
      <c r="F1373" s="93">
        <v>137</v>
      </c>
      <c r="G1373" s="29"/>
      <c r="H1373" s="144">
        <v>87.9</v>
      </c>
      <c r="I1373" s="22"/>
      <c r="J1373" s="23"/>
      <c r="K1373" s="24">
        <f t="shared" si="149"/>
        <v>0</v>
      </c>
      <c r="L1373" s="214"/>
      <c r="M1373" s="161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</row>
    <row r="1374" spans="1:49" s="7" customFormat="1" ht="48" customHeight="1" thickBot="1" x14ac:dyDescent="0.3">
      <c r="A1374" s="67" t="s">
        <v>4</v>
      </c>
      <c r="B1374" s="44" t="s">
        <v>5</v>
      </c>
      <c r="C1374" s="45"/>
      <c r="D1374" s="46"/>
      <c r="E1374" s="216" t="s">
        <v>6</v>
      </c>
      <c r="F1374" s="113" t="s">
        <v>929</v>
      </c>
      <c r="G1374" s="50" t="s">
        <v>7</v>
      </c>
      <c r="H1374" s="149" t="s">
        <v>8</v>
      </c>
      <c r="I1374" s="14"/>
      <c r="J1374" s="48" t="s">
        <v>9</v>
      </c>
      <c r="K1374" s="48" t="s">
        <v>10</v>
      </c>
      <c r="L1374" s="214"/>
      <c r="M1374" s="161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</row>
    <row r="1375" spans="1:49" s="7" customFormat="1" ht="30" customHeight="1" thickBot="1" x14ac:dyDescent="0.3">
      <c r="A1375" s="327" t="s">
        <v>815</v>
      </c>
      <c r="B1375" s="328"/>
      <c r="C1375" s="328"/>
      <c r="D1375" s="328"/>
      <c r="E1375" s="328"/>
      <c r="F1375" s="328"/>
      <c r="G1375" s="328"/>
      <c r="H1375" s="328"/>
      <c r="I1375" s="328"/>
      <c r="J1375" s="328"/>
      <c r="K1375" s="329"/>
      <c r="L1375" s="214"/>
      <c r="M1375" s="161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</row>
    <row r="1376" spans="1:49" s="30" customFormat="1" ht="24.75" customHeight="1" x14ac:dyDescent="0.25">
      <c r="A1376" s="210" t="s">
        <v>2858</v>
      </c>
      <c r="B1376" s="26" t="s">
        <v>13</v>
      </c>
      <c r="C1376" s="27" t="s">
        <v>248</v>
      </c>
      <c r="D1376" s="31" t="s">
        <v>3286</v>
      </c>
      <c r="E1376" s="118">
        <v>-0.52077922077922079</v>
      </c>
      <c r="F1376" s="93">
        <v>77</v>
      </c>
      <c r="G1376" s="71"/>
      <c r="H1376" s="144">
        <v>36.9</v>
      </c>
      <c r="I1376" s="22"/>
      <c r="J1376" s="23"/>
      <c r="K1376" s="24">
        <f t="shared" ref="K1376:K1439" si="164">H1376*J1376</f>
        <v>0</v>
      </c>
      <c r="L1376" s="214"/>
      <c r="M1376" s="161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</row>
    <row r="1377" spans="1:49" s="30" customFormat="1" ht="27" customHeight="1" x14ac:dyDescent="0.25">
      <c r="A1377" s="210" t="s">
        <v>2860</v>
      </c>
      <c r="B1377" s="26" t="s">
        <v>19</v>
      </c>
      <c r="C1377" s="27" t="s">
        <v>2999</v>
      </c>
      <c r="D1377" s="31" t="s">
        <v>586</v>
      </c>
      <c r="E1377" s="118">
        <v>-0.38571428571428573</v>
      </c>
      <c r="F1377" s="93">
        <v>91</v>
      </c>
      <c r="G1377" s="29"/>
      <c r="H1377" s="144">
        <v>55.9</v>
      </c>
      <c r="I1377" s="22"/>
      <c r="J1377" s="23"/>
      <c r="K1377" s="24">
        <f t="shared" ref="K1377" si="165">H1377*J1377</f>
        <v>0</v>
      </c>
      <c r="L1377" s="214"/>
      <c r="M1377" s="161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</row>
    <row r="1378" spans="1:49" s="30" customFormat="1" ht="24.75" customHeight="1" x14ac:dyDescent="0.25">
      <c r="A1378" s="210" t="s">
        <v>1068</v>
      </c>
      <c r="B1378" s="26" t="s">
        <v>19</v>
      </c>
      <c r="C1378" s="27" t="s">
        <v>2999</v>
      </c>
      <c r="D1378" s="31" t="s">
        <v>588</v>
      </c>
      <c r="E1378" s="118">
        <v>-0.38479999999999998</v>
      </c>
      <c r="F1378" s="93">
        <v>125</v>
      </c>
      <c r="G1378" s="29"/>
      <c r="H1378" s="144">
        <v>76.900000000000006</v>
      </c>
      <c r="I1378" s="22"/>
      <c r="J1378" s="23"/>
      <c r="K1378" s="24">
        <f t="shared" si="164"/>
        <v>0</v>
      </c>
      <c r="L1378" s="214"/>
      <c r="M1378" s="161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</row>
    <row r="1379" spans="1:49" s="25" customFormat="1" ht="27" customHeight="1" x14ac:dyDescent="0.25">
      <c r="A1379" s="211" t="s">
        <v>2866</v>
      </c>
      <c r="B1379" s="19" t="s">
        <v>19</v>
      </c>
      <c r="C1379" s="27" t="s">
        <v>3000</v>
      </c>
      <c r="D1379" s="28" t="s">
        <v>601</v>
      </c>
      <c r="E1379" s="118">
        <v>-0.37472527472527473</v>
      </c>
      <c r="F1379" s="92">
        <v>91</v>
      </c>
      <c r="G1379" s="21"/>
      <c r="H1379" s="143">
        <v>56.9</v>
      </c>
      <c r="I1379" s="22"/>
      <c r="J1379" s="23"/>
      <c r="K1379" s="24">
        <f t="shared" ref="K1379" si="166">H1379*J1379</f>
        <v>0</v>
      </c>
      <c r="L1379" s="214"/>
      <c r="M1379" s="161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</row>
    <row r="1380" spans="1:49" s="30" customFormat="1" ht="24.75" customHeight="1" x14ac:dyDescent="0.25">
      <c r="A1380" s="210" t="s">
        <v>816</v>
      </c>
      <c r="B1380" s="26" t="s">
        <v>19</v>
      </c>
      <c r="C1380" s="27" t="s">
        <v>3000</v>
      </c>
      <c r="D1380" s="31" t="s">
        <v>590</v>
      </c>
      <c r="E1380" s="118">
        <v>-0.36666666666666664</v>
      </c>
      <c r="F1380" s="93">
        <v>123</v>
      </c>
      <c r="G1380" s="29"/>
      <c r="H1380" s="144">
        <v>77.900000000000006</v>
      </c>
      <c r="I1380" s="22"/>
      <c r="J1380" s="23"/>
      <c r="K1380" s="24">
        <f t="shared" si="164"/>
        <v>0</v>
      </c>
      <c r="L1380" s="214"/>
      <c r="M1380" s="161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</row>
    <row r="1381" spans="1:49" s="30" customFormat="1" ht="27" customHeight="1" x14ac:dyDescent="0.25">
      <c r="A1381" s="210" t="s">
        <v>2871</v>
      </c>
      <c r="B1381" s="26" t="s">
        <v>19</v>
      </c>
      <c r="C1381" s="27" t="s">
        <v>3000</v>
      </c>
      <c r="D1381" s="31" t="s">
        <v>3156</v>
      </c>
      <c r="E1381" s="118">
        <v>-0.36165413533834584</v>
      </c>
      <c r="F1381" s="93">
        <v>133</v>
      </c>
      <c r="G1381" s="29"/>
      <c r="H1381" s="144">
        <v>84.9</v>
      </c>
      <c r="I1381" s="22"/>
      <c r="J1381" s="23"/>
      <c r="K1381" s="24">
        <f t="shared" ref="K1381" si="167">H1381*J1381</f>
        <v>0</v>
      </c>
      <c r="L1381" s="214"/>
      <c r="M1381" s="161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</row>
    <row r="1382" spans="1:49" s="30" customFormat="1" ht="24.75" customHeight="1" x14ac:dyDescent="0.25">
      <c r="A1382" s="210" t="s">
        <v>2859</v>
      </c>
      <c r="B1382" s="26" t="s">
        <v>19</v>
      </c>
      <c r="C1382" s="27" t="s">
        <v>3001</v>
      </c>
      <c r="D1382" s="31" t="s">
        <v>588</v>
      </c>
      <c r="E1382" s="118">
        <v>-0.36762589928057549</v>
      </c>
      <c r="F1382" s="93">
        <v>139</v>
      </c>
      <c r="G1382" s="29"/>
      <c r="H1382" s="144">
        <v>87.9</v>
      </c>
      <c r="I1382" s="22"/>
      <c r="J1382" s="23"/>
      <c r="K1382" s="24">
        <f t="shared" si="164"/>
        <v>0</v>
      </c>
      <c r="L1382" s="214"/>
      <c r="M1382" s="161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</row>
    <row r="1383" spans="1:49" s="35" customFormat="1" ht="30.75" customHeight="1" x14ac:dyDescent="0.25">
      <c r="A1383" s="210" t="s">
        <v>2868</v>
      </c>
      <c r="B1383" s="32" t="s">
        <v>19</v>
      </c>
      <c r="C1383" s="27" t="s">
        <v>3001</v>
      </c>
      <c r="D1383" s="33" t="s">
        <v>3228</v>
      </c>
      <c r="E1383" s="212">
        <v>-0.36666666666666664</v>
      </c>
      <c r="F1383" s="94">
        <v>213</v>
      </c>
      <c r="G1383" s="34"/>
      <c r="H1383" s="144">
        <v>134.9</v>
      </c>
      <c r="I1383" s="22"/>
      <c r="J1383" s="23"/>
      <c r="K1383" s="24">
        <f t="shared" ref="K1383" si="168">H1383*J1383</f>
        <v>0</v>
      </c>
      <c r="L1383" s="214"/>
      <c r="M1383" s="161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</row>
    <row r="1384" spans="1:49" s="25" customFormat="1" ht="27" customHeight="1" x14ac:dyDescent="0.25">
      <c r="A1384" s="211" t="s">
        <v>2869</v>
      </c>
      <c r="B1384" s="19" t="s">
        <v>19</v>
      </c>
      <c r="C1384" s="27" t="s">
        <v>3002</v>
      </c>
      <c r="D1384" s="28" t="s">
        <v>586</v>
      </c>
      <c r="E1384" s="118">
        <v>-0.35816326530612247</v>
      </c>
      <c r="F1384" s="92">
        <v>98</v>
      </c>
      <c r="G1384" s="21"/>
      <c r="H1384" s="143">
        <v>62.9</v>
      </c>
      <c r="I1384" s="22"/>
      <c r="J1384" s="23"/>
      <c r="K1384" s="24">
        <f t="shared" ref="K1384" si="169">H1384*J1384</f>
        <v>0</v>
      </c>
      <c r="L1384" s="214"/>
      <c r="M1384" s="161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</row>
    <row r="1385" spans="1:49" s="30" customFormat="1" ht="27" customHeight="1" x14ac:dyDescent="0.25">
      <c r="A1385" s="210" t="s">
        <v>2861</v>
      </c>
      <c r="B1385" s="26" t="s">
        <v>19</v>
      </c>
      <c r="C1385" s="27" t="s">
        <v>3002</v>
      </c>
      <c r="D1385" s="31" t="s">
        <v>588</v>
      </c>
      <c r="E1385" s="118">
        <v>-0.37480916030534345</v>
      </c>
      <c r="F1385" s="93">
        <v>131</v>
      </c>
      <c r="G1385" s="29"/>
      <c r="H1385" s="144">
        <v>81.900000000000006</v>
      </c>
      <c r="I1385" s="22"/>
      <c r="J1385" s="23"/>
      <c r="K1385" s="24">
        <f t="shared" si="164"/>
        <v>0</v>
      </c>
      <c r="L1385" s="214"/>
      <c r="M1385" s="161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</row>
    <row r="1386" spans="1:49" s="30" customFormat="1" ht="27" customHeight="1" x14ac:dyDescent="0.25">
      <c r="A1386" s="210" t="s">
        <v>2863</v>
      </c>
      <c r="B1386" s="26" t="s">
        <v>19</v>
      </c>
      <c r="C1386" s="27" t="s">
        <v>253</v>
      </c>
      <c r="D1386" s="31" t="s">
        <v>639</v>
      </c>
      <c r="E1386" s="118">
        <v>-0.37480916030534345</v>
      </c>
      <c r="F1386" s="93">
        <v>131</v>
      </c>
      <c r="G1386" s="29"/>
      <c r="H1386" s="144">
        <v>81.900000000000006</v>
      </c>
      <c r="I1386" s="22"/>
      <c r="J1386" s="23"/>
      <c r="K1386" s="24">
        <f t="shared" si="164"/>
        <v>0</v>
      </c>
      <c r="L1386" s="214"/>
      <c r="M1386" s="161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</row>
    <row r="1387" spans="1:49" s="30" customFormat="1" ht="27" customHeight="1" x14ac:dyDescent="0.25">
      <c r="A1387" s="210" t="s">
        <v>2864</v>
      </c>
      <c r="B1387" s="26" t="s">
        <v>19</v>
      </c>
      <c r="C1387" s="27" t="s">
        <v>253</v>
      </c>
      <c r="D1387" s="31" t="s">
        <v>601</v>
      </c>
      <c r="E1387" s="118">
        <v>-0.35487804878048784</v>
      </c>
      <c r="F1387" s="93">
        <v>82</v>
      </c>
      <c r="G1387" s="29"/>
      <c r="H1387" s="144">
        <v>52.9</v>
      </c>
      <c r="I1387" s="22"/>
      <c r="J1387" s="23"/>
      <c r="K1387" s="24">
        <f t="shared" si="164"/>
        <v>0</v>
      </c>
      <c r="L1387" s="214"/>
      <c r="M1387" s="161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</row>
    <row r="1388" spans="1:49" s="30" customFormat="1" ht="27" customHeight="1" x14ac:dyDescent="0.25">
      <c r="A1388" s="210" t="s">
        <v>2867</v>
      </c>
      <c r="B1388" s="26" t="s">
        <v>19</v>
      </c>
      <c r="C1388" s="27" t="s">
        <v>253</v>
      </c>
      <c r="D1388" s="31" t="s">
        <v>590</v>
      </c>
      <c r="E1388" s="118">
        <v>-0.36454545454545451</v>
      </c>
      <c r="F1388" s="93">
        <v>110</v>
      </c>
      <c r="G1388" s="29"/>
      <c r="H1388" s="144">
        <v>69.900000000000006</v>
      </c>
      <c r="I1388" s="22"/>
      <c r="J1388" s="23"/>
      <c r="K1388" s="24">
        <f t="shared" ref="K1388" si="170">H1388*J1388</f>
        <v>0</v>
      </c>
      <c r="L1388" s="214"/>
      <c r="M1388" s="161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</row>
    <row r="1389" spans="1:49" s="30" customFormat="1" ht="27" customHeight="1" x14ac:dyDescent="0.25">
      <c r="A1389" s="210" t="s">
        <v>2865</v>
      </c>
      <c r="B1389" s="26" t="s">
        <v>19</v>
      </c>
      <c r="C1389" s="27" t="s">
        <v>254</v>
      </c>
      <c r="D1389" s="31" t="s">
        <v>586</v>
      </c>
      <c r="E1389" s="118">
        <v>-0.36634615384615377</v>
      </c>
      <c r="F1389" s="93">
        <v>104</v>
      </c>
      <c r="G1389" s="29"/>
      <c r="H1389" s="144">
        <v>65.900000000000006</v>
      </c>
      <c r="I1389" s="22"/>
      <c r="J1389" s="23"/>
      <c r="K1389" s="24">
        <f t="shared" si="164"/>
        <v>0</v>
      </c>
      <c r="L1389" s="214"/>
      <c r="M1389" s="161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</row>
    <row r="1390" spans="1:49" s="30" customFormat="1" ht="27" customHeight="1" x14ac:dyDescent="0.25">
      <c r="A1390" s="210" t="s">
        <v>817</v>
      </c>
      <c r="B1390" s="26" t="s">
        <v>19</v>
      </c>
      <c r="C1390" s="27" t="s">
        <v>254</v>
      </c>
      <c r="D1390" s="31" t="s">
        <v>639</v>
      </c>
      <c r="E1390" s="118">
        <v>-0.36312499999999998</v>
      </c>
      <c r="F1390" s="93">
        <v>160</v>
      </c>
      <c r="G1390" s="29"/>
      <c r="H1390" s="144">
        <v>101.9</v>
      </c>
      <c r="I1390" s="22"/>
      <c r="J1390" s="23"/>
      <c r="K1390" s="24">
        <f t="shared" si="164"/>
        <v>0</v>
      </c>
      <c r="L1390" s="214"/>
      <c r="M1390" s="161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</row>
    <row r="1391" spans="1:49" s="30" customFormat="1" ht="27" customHeight="1" x14ac:dyDescent="0.25">
      <c r="A1391" s="210" t="s">
        <v>2873</v>
      </c>
      <c r="B1391" s="26" t="s">
        <v>19</v>
      </c>
      <c r="C1391" s="27" t="s">
        <v>254</v>
      </c>
      <c r="D1391" s="31" t="s">
        <v>601</v>
      </c>
      <c r="E1391" s="118">
        <v>-0.27582417582417579</v>
      </c>
      <c r="F1391" s="93">
        <v>91</v>
      </c>
      <c r="G1391" s="29"/>
      <c r="H1391" s="144">
        <v>65.900000000000006</v>
      </c>
      <c r="I1391" s="22"/>
      <c r="J1391" s="23"/>
      <c r="K1391" s="24">
        <f t="shared" ref="K1391:K1392" si="171">H1391*J1391</f>
        <v>0</v>
      </c>
      <c r="L1391" s="214"/>
      <c r="M1391" s="161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</row>
    <row r="1392" spans="1:49" s="30" customFormat="1" ht="27" customHeight="1" x14ac:dyDescent="0.25">
      <c r="A1392" s="210" t="s">
        <v>2874</v>
      </c>
      <c r="B1392" s="26" t="s">
        <v>19</v>
      </c>
      <c r="C1392" s="27" t="s">
        <v>254</v>
      </c>
      <c r="D1392" s="31" t="s">
        <v>590</v>
      </c>
      <c r="E1392" s="118">
        <v>-0.26910569105691051</v>
      </c>
      <c r="F1392" s="93">
        <v>123</v>
      </c>
      <c r="G1392" s="29"/>
      <c r="H1392" s="144">
        <v>89.9</v>
      </c>
      <c r="I1392" s="22"/>
      <c r="J1392" s="23"/>
      <c r="K1392" s="24">
        <f t="shared" si="171"/>
        <v>0</v>
      </c>
      <c r="L1392" s="214"/>
      <c r="M1392" s="161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</row>
    <row r="1393" spans="1:49" s="30" customFormat="1" ht="27" customHeight="1" x14ac:dyDescent="0.25">
      <c r="A1393" s="210" t="s">
        <v>2870</v>
      </c>
      <c r="B1393" s="26" t="s">
        <v>19</v>
      </c>
      <c r="C1393" s="27" t="s">
        <v>3003</v>
      </c>
      <c r="D1393" s="31" t="s">
        <v>1542</v>
      </c>
      <c r="E1393" s="118">
        <v>-0.36420454545454545</v>
      </c>
      <c r="F1393" s="93">
        <v>176</v>
      </c>
      <c r="G1393" s="29"/>
      <c r="H1393" s="144">
        <v>111.9</v>
      </c>
      <c r="I1393" s="22"/>
      <c r="J1393" s="23"/>
      <c r="K1393" s="24">
        <f t="shared" si="164"/>
        <v>0</v>
      </c>
      <c r="L1393" s="214"/>
      <c r="M1393" s="161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</row>
    <row r="1394" spans="1:49" s="30" customFormat="1" ht="27" customHeight="1" x14ac:dyDescent="0.25">
      <c r="A1394" s="210" t="s">
        <v>2872</v>
      </c>
      <c r="B1394" s="26" t="s">
        <v>19</v>
      </c>
      <c r="C1394" s="27" t="s">
        <v>3003</v>
      </c>
      <c r="D1394" s="31" t="s">
        <v>3342</v>
      </c>
      <c r="E1394" s="118">
        <v>-0.36666666666666664</v>
      </c>
      <c r="F1394" s="93">
        <v>153</v>
      </c>
      <c r="G1394" s="29"/>
      <c r="H1394" s="144">
        <v>96.9</v>
      </c>
      <c r="I1394" s="22"/>
      <c r="J1394" s="23"/>
      <c r="K1394" s="24">
        <f t="shared" si="164"/>
        <v>0</v>
      </c>
      <c r="L1394" s="214"/>
      <c r="M1394" s="161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</row>
    <row r="1395" spans="1:49" s="30" customFormat="1" ht="27" customHeight="1" x14ac:dyDescent="0.25">
      <c r="A1395" s="210" t="s">
        <v>2862</v>
      </c>
      <c r="B1395" s="26" t="s">
        <v>19</v>
      </c>
      <c r="C1395" s="27" t="s">
        <v>3003</v>
      </c>
      <c r="D1395" s="31" t="s">
        <v>648</v>
      </c>
      <c r="E1395" s="118">
        <v>-0.36788990825688067</v>
      </c>
      <c r="F1395" s="93">
        <v>109</v>
      </c>
      <c r="G1395" s="29"/>
      <c r="H1395" s="144">
        <v>68.900000000000006</v>
      </c>
      <c r="I1395" s="22"/>
      <c r="J1395" s="23"/>
      <c r="K1395" s="24">
        <f t="shared" ref="K1395" si="172">H1395*J1395</f>
        <v>0</v>
      </c>
      <c r="L1395" s="214"/>
      <c r="M1395" s="161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</row>
    <row r="1396" spans="1:49" s="30" customFormat="1" ht="27" customHeight="1" x14ac:dyDescent="0.25">
      <c r="A1396" s="210" t="s">
        <v>819</v>
      </c>
      <c r="B1396" s="26" t="s">
        <v>255</v>
      </c>
      <c r="C1396" s="27" t="s">
        <v>263</v>
      </c>
      <c r="D1396" s="31" t="s">
        <v>590</v>
      </c>
      <c r="E1396" s="118">
        <v>-0.48352941176470587</v>
      </c>
      <c r="F1396" s="93">
        <v>85</v>
      </c>
      <c r="G1396" s="29"/>
      <c r="H1396" s="144">
        <v>43.9</v>
      </c>
      <c r="I1396" s="22"/>
      <c r="J1396" s="23"/>
      <c r="K1396" s="24">
        <f t="shared" si="164"/>
        <v>0</v>
      </c>
      <c r="L1396" s="214"/>
      <c r="M1396" s="161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</row>
    <row r="1397" spans="1:49" s="30" customFormat="1" ht="27" customHeight="1" x14ac:dyDescent="0.25">
      <c r="A1397" s="210" t="s">
        <v>1069</v>
      </c>
      <c r="B1397" s="26" t="s">
        <v>255</v>
      </c>
      <c r="C1397" s="27" t="s">
        <v>263</v>
      </c>
      <c r="D1397" s="31" t="s">
        <v>822</v>
      </c>
      <c r="E1397" s="117">
        <v>-0.5047244094488188</v>
      </c>
      <c r="F1397" s="93">
        <v>127</v>
      </c>
      <c r="G1397" s="29"/>
      <c r="H1397" s="144">
        <v>62.9</v>
      </c>
      <c r="I1397" s="22"/>
      <c r="J1397" s="23"/>
      <c r="K1397" s="24">
        <f t="shared" si="164"/>
        <v>0</v>
      </c>
      <c r="L1397" s="214"/>
      <c r="M1397" s="161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</row>
    <row r="1398" spans="1:49" s="30" customFormat="1" ht="27" customHeight="1" x14ac:dyDescent="0.25">
      <c r="A1398" s="210" t="s">
        <v>820</v>
      </c>
      <c r="B1398" s="26" t="s">
        <v>255</v>
      </c>
      <c r="C1398" s="27" t="s">
        <v>256</v>
      </c>
      <c r="D1398" s="31" t="s">
        <v>590</v>
      </c>
      <c r="E1398" s="118">
        <v>-0.44193548387096776</v>
      </c>
      <c r="F1398" s="93">
        <v>93</v>
      </c>
      <c r="G1398" s="29"/>
      <c r="H1398" s="144">
        <v>51.9</v>
      </c>
      <c r="I1398" s="22"/>
      <c r="J1398" s="23"/>
      <c r="K1398" s="24">
        <f t="shared" ref="K1398" si="173">H1398*J1398</f>
        <v>0</v>
      </c>
      <c r="L1398" s="214"/>
      <c r="M1398" s="161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</row>
    <row r="1399" spans="1:49" s="30" customFormat="1" ht="27" customHeight="1" x14ac:dyDescent="0.25">
      <c r="A1399" s="210" t="s">
        <v>821</v>
      </c>
      <c r="B1399" s="26" t="s">
        <v>255</v>
      </c>
      <c r="C1399" s="27" t="s">
        <v>256</v>
      </c>
      <c r="D1399" s="31" t="s">
        <v>822</v>
      </c>
      <c r="E1399" s="118">
        <v>-0.47322834645669287</v>
      </c>
      <c r="F1399" s="93">
        <v>127</v>
      </c>
      <c r="G1399" s="29"/>
      <c r="H1399" s="144">
        <v>66.900000000000006</v>
      </c>
      <c r="I1399" s="22"/>
      <c r="J1399" s="23"/>
      <c r="K1399" s="24">
        <f t="shared" si="164"/>
        <v>0</v>
      </c>
      <c r="L1399" s="214"/>
      <c r="M1399" s="161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</row>
    <row r="1400" spans="1:49" s="30" customFormat="1" ht="27" customHeight="1" x14ac:dyDescent="0.25">
      <c r="A1400" s="210" t="s">
        <v>818</v>
      </c>
      <c r="B1400" s="26" t="s">
        <v>255</v>
      </c>
      <c r="C1400" s="27" t="s">
        <v>259</v>
      </c>
      <c r="D1400" s="31" t="s">
        <v>639</v>
      </c>
      <c r="E1400" s="118">
        <v>-0.38141592920353978</v>
      </c>
      <c r="F1400" s="93">
        <v>113</v>
      </c>
      <c r="G1400" s="29"/>
      <c r="H1400" s="144">
        <v>69.900000000000006</v>
      </c>
      <c r="I1400" s="22"/>
      <c r="J1400" s="23"/>
      <c r="K1400" s="24">
        <f t="shared" si="164"/>
        <v>0</v>
      </c>
      <c r="L1400" s="214"/>
      <c r="M1400" s="161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</row>
    <row r="1401" spans="1:49" s="59" customFormat="1" ht="30.75" customHeight="1" x14ac:dyDescent="0.25">
      <c r="A1401" s="211" t="s">
        <v>1070</v>
      </c>
      <c r="B1401" s="19" t="s">
        <v>255</v>
      </c>
      <c r="C1401" s="27" t="s">
        <v>256</v>
      </c>
      <c r="D1401" s="28" t="s">
        <v>588</v>
      </c>
      <c r="E1401" s="118">
        <v>-0.39052631578947372</v>
      </c>
      <c r="F1401" s="92">
        <v>95</v>
      </c>
      <c r="G1401" s="34"/>
      <c r="H1401" s="143">
        <v>57.9</v>
      </c>
      <c r="I1401" s="22"/>
      <c r="J1401" s="23"/>
      <c r="K1401" s="24">
        <f t="shared" si="164"/>
        <v>0</v>
      </c>
      <c r="L1401" s="214"/>
      <c r="M1401" s="161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</row>
    <row r="1402" spans="1:49" s="25" customFormat="1" ht="27" customHeight="1" x14ac:dyDescent="0.25">
      <c r="A1402" s="211" t="s">
        <v>1071</v>
      </c>
      <c r="B1402" s="19" t="s">
        <v>255</v>
      </c>
      <c r="C1402" s="27" t="s">
        <v>1437</v>
      </c>
      <c r="D1402" s="28" t="s">
        <v>639</v>
      </c>
      <c r="E1402" s="118">
        <v>-0.40309278350515465</v>
      </c>
      <c r="F1402" s="92">
        <v>97</v>
      </c>
      <c r="G1402" s="21"/>
      <c r="H1402" s="143">
        <v>57.9</v>
      </c>
      <c r="I1402" s="22"/>
      <c r="J1402" s="23"/>
      <c r="K1402" s="24">
        <f t="shared" si="164"/>
        <v>0</v>
      </c>
      <c r="L1402" s="214"/>
      <c r="M1402" s="161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</row>
    <row r="1403" spans="1:49" s="30" customFormat="1" ht="24.75" customHeight="1" x14ac:dyDescent="0.25">
      <c r="A1403" s="210" t="s">
        <v>2875</v>
      </c>
      <c r="B1403" s="26" t="s">
        <v>255</v>
      </c>
      <c r="C1403" s="27" t="s">
        <v>3005</v>
      </c>
      <c r="D1403" s="31" t="s">
        <v>590</v>
      </c>
      <c r="E1403" s="118">
        <v>-0.33589743589743593</v>
      </c>
      <c r="F1403" s="93">
        <v>39</v>
      </c>
      <c r="G1403" s="29"/>
      <c r="H1403" s="144">
        <v>25.9</v>
      </c>
      <c r="I1403" s="22"/>
      <c r="J1403" s="23"/>
      <c r="K1403" s="24">
        <f t="shared" si="164"/>
        <v>0</v>
      </c>
      <c r="L1403" s="214"/>
      <c r="M1403" s="161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</row>
    <row r="1404" spans="1:49" s="30" customFormat="1" ht="24.75" customHeight="1" x14ac:dyDescent="0.25">
      <c r="A1404" s="210" t="s">
        <v>2879</v>
      </c>
      <c r="B1404" s="26" t="s">
        <v>255</v>
      </c>
      <c r="C1404" s="27" t="s">
        <v>3004</v>
      </c>
      <c r="D1404" s="31" t="s">
        <v>590</v>
      </c>
      <c r="E1404" s="118">
        <v>-0.35154639175257735</v>
      </c>
      <c r="F1404" s="93">
        <v>97</v>
      </c>
      <c r="G1404" s="29"/>
      <c r="H1404" s="144">
        <v>62.9</v>
      </c>
      <c r="I1404" s="22"/>
      <c r="J1404" s="23"/>
      <c r="K1404" s="24">
        <f t="shared" ref="K1404" si="174">H1404*J1404</f>
        <v>0</v>
      </c>
      <c r="L1404" s="214"/>
      <c r="M1404" s="161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</row>
    <row r="1405" spans="1:49" s="30" customFormat="1" ht="27" customHeight="1" x14ac:dyDescent="0.25">
      <c r="A1405" s="210" t="s">
        <v>2876</v>
      </c>
      <c r="B1405" s="26" t="s">
        <v>255</v>
      </c>
      <c r="C1405" s="27" t="s">
        <v>3004</v>
      </c>
      <c r="D1405" s="31" t="s">
        <v>586</v>
      </c>
      <c r="E1405" s="118">
        <v>-0.32650602409638557</v>
      </c>
      <c r="F1405" s="93">
        <v>83</v>
      </c>
      <c r="G1405" s="29"/>
      <c r="H1405" s="144">
        <v>55.9</v>
      </c>
      <c r="I1405" s="22"/>
      <c r="J1405" s="23"/>
      <c r="K1405" s="24">
        <f t="shared" si="164"/>
        <v>0</v>
      </c>
      <c r="L1405" s="214"/>
      <c r="M1405" s="161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</row>
    <row r="1406" spans="1:49" s="30" customFormat="1" ht="27" customHeight="1" x14ac:dyDescent="0.25">
      <c r="A1406" s="210" t="s">
        <v>1072</v>
      </c>
      <c r="B1406" s="26" t="s">
        <v>255</v>
      </c>
      <c r="C1406" s="27" t="s">
        <v>3004</v>
      </c>
      <c r="D1406" s="31" t="s">
        <v>588</v>
      </c>
      <c r="E1406" s="118">
        <v>-0.38055555555555548</v>
      </c>
      <c r="F1406" s="93">
        <v>108</v>
      </c>
      <c r="G1406" s="29"/>
      <c r="H1406" s="144">
        <v>66.900000000000006</v>
      </c>
      <c r="I1406" s="22"/>
      <c r="J1406" s="23"/>
      <c r="K1406" s="24">
        <f t="shared" ref="K1406" si="175">H1406*J1406</f>
        <v>0</v>
      </c>
      <c r="L1406" s="214"/>
      <c r="M1406" s="161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</row>
    <row r="1407" spans="1:49" s="30" customFormat="1" ht="27" customHeight="1" x14ac:dyDescent="0.25">
      <c r="A1407" s="210" t="s">
        <v>2878</v>
      </c>
      <c r="B1407" s="26" t="s">
        <v>255</v>
      </c>
      <c r="C1407" s="27" t="s">
        <v>259</v>
      </c>
      <c r="D1407" s="31" t="s">
        <v>1538</v>
      </c>
      <c r="E1407" s="118">
        <v>-0.38941176470588235</v>
      </c>
      <c r="F1407" s="93">
        <v>85</v>
      </c>
      <c r="G1407" s="29"/>
      <c r="H1407" s="144">
        <v>51.9</v>
      </c>
      <c r="I1407" s="22"/>
      <c r="J1407" s="23"/>
      <c r="K1407" s="24">
        <f t="shared" si="164"/>
        <v>0</v>
      </c>
      <c r="L1407" s="214"/>
      <c r="M1407" s="161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</row>
    <row r="1408" spans="1:49" s="30" customFormat="1" ht="27" customHeight="1" x14ac:dyDescent="0.25">
      <c r="A1408" s="210" t="s">
        <v>2880</v>
      </c>
      <c r="B1408" s="26" t="s">
        <v>255</v>
      </c>
      <c r="C1408" s="27" t="s">
        <v>3006</v>
      </c>
      <c r="D1408" s="31" t="s">
        <v>3194</v>
      </c>
      <c r="E1408" s="118">
        <v>-0.2296610169491525</v>
      </c>
      <c r="F1408" s="93">
        <v>118</v>
      </c>
      <c r="G1408" s="29"/>
      <c r="H1408" s="144">
        <v>90.9</v>
      </c>
      <c r="I1408" s="22"/>
      <c r="J1408" s="23"/>
      <c r="K1408" s="24">
        <f t="shared" si="164"/>
        <v>0</v>
      </c>
      <c r="L1408" s="214"/>
      <c r="M1408" s="161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</row>
    <row r="1409" spans="1:49" s="30" customFormat="1" ht="27" customHeight="1" x14ac:dyDescent="0.25">
      <c r="A1409" s="210" t="s">
        <v>2877</v>
      </c>
      <c r="B1409" s="26" t="s">
        <v>255</v>
      </c>
      <c r="C1409" s="27" t="s">
        <v>257</v>
      </c>
      <c r="D1409" s="31" t="s">
        <v>586</v>
      </c>
      <c r="E1409" s="118">
        <v>-0.38875000000000004</v>
      </c>
      <c r="F1409" s="93">
        <v>80</v>
      </c>
      <c r="G1409" s="29"/>
      <c r="H1409" s="144">
        <v>48.9</v>
      </c>
      <c r="I1409" s="22"/>
      <c r="J1409" s="23"/>
      <c r="K1409" s="24">
        <f t="shared" ref="K1409:K1410" si="176">H1409*J1409</f>
        <v>0</v>
      </c>
      <c r="L1409" s="214"/>
      <c r="M1409" s="161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</row>
    <row r="1410" spans="1:49" s="30" customFormat="1" ht="27" customHeight="1" x14ac:dyDescent="0.25">
      <c r="A1410" s="210" t="s">
        <v>1073</v>
      </c>
      <c r="B1410" s="26" t="s">
        <v>255</v>
      </c>
      <c r="C1410" s="27" t="s">
        <v>257</v>
      </c>
      <c r="D1410" s="31" t="s">
        <v>588</v>
      </c>
      <c r="E1410" s="118">
        <v>-0.37238095238095231</v>
      </c>
      <c r="F1410" s="93">
        <v>105</v>
      </c>
      <c r="G1410" s="29"/>
      <c r="H1410" s="144">
        <v>65.900000000000006</v>
      </c>
      <c r="I1410" s="22"/>
      <c r="J1410" s="23"/>
      <c r="K1410" s="24">
        <f t="shared" si="176"/>
        <v>0</v>
      </c>
      <c r="L1410" s="214"/>
      <c r="M1410" s="161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</row>
    <row r="1411" spans="1:49" s="30" customFormat="1" ht="27" customHeight="1" x14ac:dyDescent="0.25">
      <c r="A1411" s="210" t="s">
        <v>2881</v>
      </c>
      <c r="B1411" s="26" t="s">
        <v>255</v>
      </c>
      <c r="C1411" s="27" t="s">
        <v>257</v>
      </c>
      <c r="D1411" s="31" t="s">
        <v>601</v>
      </c>
      <c r="E1411" s="118">
        <v>-0.40675675675675677</v>
      </c>
      <c r="F1411" s="93">
        <v>74</v>
      </c>
      <c r="G1411" s="29"/>
      <c r="H1411" s="144">
        <v>43.9</v>
      </c>
      <c r="I1411" s="22"/>
      <c r="J1411" s="23"/>
      <c r="K1411" s="24">
        <f t="shared" si="164"/>
        <v>0</v>
      </c>
      <c r="L1411" s="214"/>
      <c r="M1411" s="161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</row>
    <row r="1412" spans="1:49" s="35" customFormat="1" ht="30.75" customHeight="1" x14ac:dyDescent="0.25">
      <c r="A1412" s="210" t="s">
        <v>1074</v>
      </c>
      <c r="B1412" s="32" t="s">
        <v>255</v>
      </c>
      <c r="C1412" s="27" t="s">
        <v>257</v>
      </c>
      <c r="D1412" s="33" t="s">
        <v>590</v>
      </c>
      <c r="E1412" s="118">
        <v>-0.36185567010309277</v>
      </c>
      <c r="F1412" s="94">
        <v>97</v>
      </c>
      <c r="G1412" s="34"/>
      <c r="H1412" s="144">
        <v>61.9</v>
      </c>
      <c r="I1412" s="22"/>
      <c r="J1412" s="23"/>
      <c r="K1412" s="24">
        <f t="shared" ref="K1412" si="177">H1412*J1412</f>
        <v>0</v>
      </c>
      <c r="L1412" s="214"/>
      <c r="M1412" s="161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</row>
    <row r="1413" spans="1:49" s="30" customFormat="1" ht="27" customHeight="1" x14ac:dyDescent="0.25">
      <c r="A1413" s="210" t="s">
        <v>1370</v>
      </c>
      <c r="B1413" s="26" t="s">
        <v>255</v>
      </c>
      <c r="C1413" s="27" t="s">
        <v>823</v>
      </c>
      <c r="D1413" s="31" t="s">
        <v>648</v>
      </c>
      <c r="E1413" s="117">
        <v>-0.48392857142857143</v>
      </c>
      <c r="F1413" s="93">
        <v>56</v>
      </c>
      <c r="G1413" s="29"/>
      <c r="H1413" s="144">
        <v>28.9</v>
      </c>
      <c r="I1413" s="22"/>
      <c r="J1413" s="23"/>
      <c r="K1413" s="24">
        <f t="shared" si="164"/>
        <v>0</v>
      </c>
      <c r="L1413" s="214"/>
      <c r="M1413" s="161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</row>
    <row r="1414" spans="1:49" s="30" customFormat="1" ht="24.75" customHeight="1" x14ac:dyDescent="0.25">
      <c r="A1414" s="210" t="s">
        <v>824</v>
      </c>
      <c r="B1414" s="26" t="s">
        <v>255</v>
      </c>
      <c r="C1414" s="27" t="s">
        <v>823</v>
      </c>
      <c r="D1414" s="31" t="s">
        <v>678</v>
      </c>
      <c r="E1414" s="118">
        <v>-0.66790123456790129</v>
      </c>
      <c r="F1414" s="93">
        <v>81</v>
      </c>
      <c r="G1414" s="29"/>
      <c r="H1414" s="144">
        <v>26.9</v>
      </c>
      <c r="I1414" s="22"/>
      <c r="J1414" s="23"/>
      <c r="K1414" s="24">
        <f t="shared" ref="K1414" si="178">H1414*J1414</f>
        <v>0</v>
      </c>
      <c r="L1414" s="214"/>
      <c r="M1414" s="161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</row>
    <row r="1415" spans="1:49" s="30" customFormat="1" ht="27" customHeight="1" x14ac:dyDescent="0.25">
      <c r="A1415" s="210" t="s">
        <v>2882</v>
      </c>
      <c r="B1415" s="26" t="s">
        <v>255</v>
      </c>
      <c r="C1415" s="27" t="s">
        <v>256</v>
      </c>
      <c r="D1415" s="31" t="s">
        <v>586</v>
      </c>
      <c r="E1415" s="118">
        <v>-0.38169014084507047</v>
      </c>
      <c r="F1415" s="93">
        <v>71</v>
      </c>
      <c r="G1415" s="29"/>
      <c r="H1415" s="144">
        <v>43.9</v>
      </c>
      <c r="I1415" s="22"/>
      <c r="J1415" s="23"/>
      <c r="K1415" s="24">
        <f t="shared" si="164"/>
        <v>0</v>
      </c>
      <c r="L1415" s="214"/>
      <c r="M1415" s="161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</row>
    <row r="1416" spans="1:49" s="25" customFormat="1" ht="27" customHeight="1" x14ac:dyDescent="0.25">
      <c r="A1416" s="211" t="s">
        <v>825</v>
      </c>
      <c r="B1416" s="19" t="s">
        <v>34</v>
      </c>
      <c r="C1416" s="27" t="s">
        <v>3007</v>
      </c>
      <c r="D1416" s="28" t="s">
        <v>588</v>
      </c>
      <c r="E1416" s="118">
        <v>-0.62</v>
      </c>
      <c r="F1416" s="92">
        <v>105</v>
      </c>
      <c r="G1416" s="21"/>
      <c r="H1416" s="143">
        <v>39.9</v>
      </c>
      <c r="I1416" s="22"/>
      <c r="J1416" s="23"/>
      <c r="K1416" s="24">
        <f t="shared" si="164"/>
        <v>0</v>
      </c>
      <c r="L1416" s="214"/>
      <c r="M1416" s="161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</row>
    <row r="1417" spans="1:49" s="35" customFormat="1" ht="30.75" customHeight="1" x14ac:dyDescent="0.25">
      <c r="A1417" s="210" t="s">
        <v>938</v>
      </c>
      <c r="B1417" s="32" t="s">
        <v>34</v>
      </c>
      <c r="C1417" s="27" t="s">
        <v>939</v>
      </c>
      <c r="D1417" s="33" t="s">
        <v>588</v>
      </c>
      <c r="E1417" s="118">
        <v>-0.65809523809523807</v>
      </c>
      <c r="F1417" s="94">
        <v>105</v>
      </c>
      <c r="G1417" s="34"/>
      <c r="H1417" s="144">
        <v>35.9</v>
      </c>
      <c r="I1417" s="22"/>
      <c r="J1417" s="23"/>
      <c r="K1417" s="24">
        <f t="shared" si="164"/>
        <v>0</v>
      </c>
      <c r="L1417" s="214"/>
      <c r="M1417" s="161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</row>
    <row r="1418" spans="1:49" s="30" customFormat="1" ht="27" customHeight="1" x14ac:dyDescent="0.25">
      <c r="A1418" s="210" t="s">
        <v>1371</v>
      </c>
      <c r="B1418" s="26" t="s">
        <v>36</v>
      </c>
      <c r="C1418" s="27" t="s">
        <v>1391</v>
      </c>
      <c r="D1418" s="31" t="s">
        <v>590</v>
      </c>
      <c r="E1418" s="118">
        <v>-0.38055555555555548</v>
      </c>
      <c r="F1418" s="93">
        <v>108</v>
      </c>
      <c r="G1418" s="29"/>
      <c r="H1418" s="144">
        <v>66.900000000000006</v>
      </c>
      <c r="I1418" s="22"/>
      <c r="J1418" s="23"/>
      <c r="K1418" s="24">
        <f t="shared" si="164"/>
        <v>0</v>
      </c>
      <c r="L1418" s="214"/>
      <c r="M1418" s="161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</row>
    <row r="1419" spans="1:49" s="30" customFormat="1" ht="27" customHeight="1" x14ac:dyDescent="0.25">
      <c r="A1419" s="210" t="s">
        <v>828</v>
      </c>
      <c r="B1419" s="26" t="s">
        <v>43</v>
      </c>
      <c r="C1419" s="27" t="s">
        <v>44</v>
      </c>
      <c r="D1419" s="31" t="s">
        <v>822</v>
      </c>
      <c r="E1419" s="118">
        <v>-0.65408163265306118</v>
      </c>
      <c r="F1419" s="93">
        <v>98</v>
      </c>
      <c r="G1419" s="29"/>
      <c r="H1419" s="144">
        <v>33.9</v>
      </c>
      <c r="I1419" s="22"/>
      <c r="J1419" s="23"/>
      <c r="K1419" s="24">
        <f t="shared" si="164"/>
        <v>0</v>
      </c>
      <c r="L1419" s="214"/>
      <c r="M1419" s="161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</row>
    <row r="1420" spans="1:49" s="25" customFormat="1" ht="27" customHeight="1" x14ac:dyDescent="0.25">
      <c r="A1420" s="211" t="s">
        <v>826</v>
      </c>
      <c r="B1420" s="19" t="s">
        <v>43</v>
      </c>
      <c r="C1420" s="27" t="s">
        <v>827</v>
      </c>
      <c r="D1420" s="28" t="s">
        <v>590</v>
      </c>
      <c r="E1420" s="118">
        <v>-0.68481012658227847</v>
      </c>
      <c r="F1420" s="92">
        <v>79</v>
      </c>
      <c r="G1420" s="21"/>
      <c r="H1420" s="143">
        <v>24.9</v>
      </c>
      <c r="I1420" s="22"/>
      <c r="J1420" s="23"/>
      <c r="K1420" s="24">
        <f t="shared" si="164"/>
        <v>0</v>
      </c>
      <c r="L1420" s="214"/>
      <c r="M1420" s="161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</row>
    <row r="1421" spans="1:49" s="25" customFormat="1" ht="27" customHeight="1" x14ac:dyDescent="0.25">
      <c r="A1421" s="211" t="s">
        <v>2883</v>
      </c>
      <c r="B1421" s="19" t="s">
        <v>275</v>
      </c>
      <c r="C1421" s="27" t="s">
        <v>3008</v>
      </c>
      <c r="D1421" s="28" t="s">
        <v>678</v>
      </c>
      <c r="E1421" s="118">
        <v>-0.29834710743801646</v>
      </c>
      <c r="F1421" s="92">
        <v>121</v>
      </c>
      <c r="G1421" s="21"/>
      <c r="H1421" s="143">
        <v>84.9</v>
      </c>
      <c r="I1421" s="22"/>
      <c r="J1421" s="23"/>
      <c r="K1421" s="24">
        <f t="shared" si="164"/>
        <v>0</v>
      </c>
      <c r="L1421" s="214"/>
      <c r="M1421" s="161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</row>
    <row r="1422" spans="1:49" s="35" customFormat="1" ht="30.75" customHeight="1" x14ac:dyDescent="0.25">
      <c r="A1422" s="210" t="s">
        <v>2884</v>
      </c>
      <c r="B1422" s="32" t="s">
        <v>275</v>
      </c>
      <c r="C1422" s="27" t="s">
        <v>3009</v>
      </c>
      <c r="D1422" s="33" t="s">
        <v>822</v>
      </c>
      <c r="E1422" s="118">
        <v>-0.53435582822085881</v>
      </c>
      <c r="F1422" s="94">
        <v>163</v>
      </c>
      <c r="G1422" s="34"/>
      <c r="H1422" s="144">
        <v>75.900000000000006</v>
      </c>
      <c r="I1422" s="22"/>
      <c r="J1422" s="23"/>
      <c r="K1422" s="24">
        <f t="shared" si="164"/>
        <v>0</v>
      </c>
      <c r="L1422" s="214"/>
      <c r="M1422" s="161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</row>
    <row r="1423" spans="1:49" s="30" customFormat="1" ht="24.75" customHeight="1" x14ac:dyDescent="0.25">
      <c r="A1423" s="210" t="s">
        <v>829</v>
      </c>
      <c r="B1423" s="26" t="s">
        <v>47</v>
      </c>
      <c r="C1423" s="27" t="s">
        <v>278</v>
      </c>
      <c r="D1423" s="31" t="s">
        <v>590</v>
      </c>
      <c r="E1423" s="118">
        <v>-0.64747474747474743</v>
      </c>
      <c r="F1423" s="93">
        <v>99</v>
      </c>
      <c r="G1423" s="29"/>
      <c r="H1423" s="144">
        <v>34.9</v>
      </c>
      <c r="I1423" s="22"/>
      <c r="J1423" s="23"/>
      <c r="K1423" s="24">
        <f t="shared" si="164"/>
        <v>0</v>
      </c>
      <c r="L1423" s="214"/>
      <c r="M1423" s="161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</row>
    <row r="1424" spans="1:49" s="30" customFormat="1" ht="24.75" customHeight="1" x14ac:dyDescent="0.25">
      <c r="A1424" s="210" t="s">
        <v>1075</v>
      </c>
      <c r="B1424" s="26" t="s">
        <v>47</v>
      </c>
      <c r="C1424" s="27" t="s">
        <v>278</v>
      </c>
      <c r="D1424" s="31" t="s">
        <v>822</v>
      </c>
      <c r="E1424" s="118">
        <v>-0.57769230769230762</v>
      </c>
      <c r="F1424" s="93">
        <v>130</v>
      </c>
      <c r="G1424" s="29"/>
      <c r="H1424" s="144">
        <v>54.9</v>
      </c>
      <c r="I1424" s="22"/>
      <c r="J1424" s="23"/>
      <c r="K1424" s="24">
        <f t="shared" si="164"/>
        <v>0</v>
      </c>
      <c r="L1424" s="214"/>
      <c r="M1424" s="161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</row>
    <row r="1425" spans="1:49" s="30" customFormat="1" ht="27" customHeight="1" x14ac:dyDescent="0.25">
      <c r="A1425" s="210" t="s">
        <v>831</v>
      </c>
      <c r="B1425" s="26" t="s">
        <v>640</v>
      </c>
      <c r="C1425" s="27" t="s">
        <v>830</v>
      </c>
      <c r="D1425" s="31" t="s">
        <v>678</v>
      </c>
      <c r="E1425" s="118">
        <v>-0.68272727272727263</v>
      </c>
      <c r="F1425" s="93">
        <v>110</v>
      </c>
      <c r="G1425" s="29"/>
      <c r="H1425" s="144">
        <v>34.9</v>
      </c>
      <c r="I1425" s="22"/>
      <c r="J1425" s="23"/>
      <c r="K1425" s="24">
        <f t="shared" si="164"/>
        <v>0</v>
      </c>
      <c r="L1425" s="214"/>
      <c r="M1425" s="161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</row>
    <row r="1426" spans="1:49" s="30" customFormat="1" ht="27" customHeight="1" x14ac:dyDescent="0.25">
      <c r="A1426" s="210" t="s">
        <v>2885</v>
      </c>
      <c r="B1426" s="26" t="s">
        <v>280</v>
      </c>
      <c r="C1426" s="27" t="s">
        <v>3010</v>
      </c>
      <c r="D1426" s="31" t="s">
        <v>588</v>
      </c>
      <c r="E1426" s="118">
        <v>-0.35673076923076918</v>
      </c>
      <c r="F1426" s="93">
        <v>104</v>
      </c>
      <c r="G1426" s="29"/>
      <c r="H1426" s="144">
        <v>66.900000000000006</v>
      </c>
      <c r="I1426" s="22"/>
      <c r="J1426" s="23"/>
      <c r="K1426" s="24">
        <f t="shared" si="164"/>
        <v>0</v>
      </c>
      <c r="L1426" s="214"/>
      <c r="M1426" s="161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</row>
    <row r="1427" spans="1:49" s="30" customFormat="1" ht="27" customHeight="1" x14ac:dyDescent="0.25">
      <c r="A1427" s="210" t="s">
        <v>2886</v>
      </c>
      <c r="B1427" s="26" t="s">
        <v>280</v>
      </c>
      <c r="C1427" s="27" t="s">
        <v>3010</v>
      </c>
      <c r="D1427" s="31" t="s">
        <v>609</v>
      </c>
      <c r="E1427" s="118">
        <v>-0.35645161290322586</v>
      </c>
      <c r="F1427" s="93">
        <v>62</v>
      </c>
      <c r="G1427" s="29"/>
      <c r="H1427" s="144">
        <v>39.9</v>
      </c>
      <c r="I1427" s="22"/>
      <c r="J1427" s="23"/>
      <c r="K1427" s="24">
        <f t="shared" si="164"/>
        <v>0</v>
      </c>
      <c r="L1427" s="214"/>
      <c r="M1427" s="161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</row>
    <row r="1428" spans="1:49" s="30" customFormat="1" ht="24.75" customHeight="1" x14ac:dyDescent="0.25">
      <c r="A1428" s="210" t="s">
        <v>833</v>
      </c>
      <c r="B1428" s="26" t="s">
        <v>280</v>
      </c>
      <c r="C1428" s="27" t="s">
        <v>834</v>
      </c>
      <c r="D1428" s="31" t="s">
        <v>678</v>
      </c>
      <c r="E1428" s="118">
        <v>-0.62596153846153846</v>
      </c>
      <c r="F1428" s="93">
        <v>104</v>
      </c>
      <c r="G1428" s="29"/>
      <c r="H1428" s="144">
        <v>38.9</v>
      </c>
      <c r="I1428" s="22"/>
      <c r="J1428" s="23"/>
      <c r="K1428" s="24">
        <f t="shared" si="164"/>
        <v>0</v>
      </c>
      <c r="L1428" s="214"/>
      <c r="M1428" s="161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</row>
    <row r="1429" spans="1:49" s="30" customFormat="1" ht="27" customHeight="1" x14ac:dyDescent="0.25">
      <c r="A1429" s="210" t="s">
        <v>2889</v>
      </c>
      <c r="B1429" s="26" t="s">
        <v>280</v>
      </c>
      <c r="C1429" s="27" t="s">
        <v>281</v>
      </c>
      <c r="D1429" s="31" t="s">
        <v>601</v>
      </c>
      <c r="E1429" s="118">
        <v>-0.38714285714285718</v>
      </c>
      <c r="F1429" s="94">
        <v>70</v>
      </c>
      <c r="G1429" s="29"/>
      <c r="H1429" s="144">
        <v>42.9</v>
      </c>
      <c r="I1429" s="22"/>
      <c r="J1429" s="23"/>
      <c r="K1429" s="24">
        <f t="shared" ref="K1429" si="179">H1429*J1429</f>
        <v>0</v>
      </c>
      <c r="L1429" s="214"/>
      <c r="M1429" s="161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</row>
    <row r="1430" spans="1:49" s="30" customFormat="1" ht="24.75" customHeight="1" x14ac:dyDescent="0.25">
      <c r="A1430" s="210" t="s">
        <v>2887</v>
      </c>
      <c r="B1430" s="26" t="s">
        <v>280</v>
      </c>
      <c r="C1430" s="27" t="s">
        <v>281</v>
      </c>
      <c r="D1430" s="31" t="s">
        <v>934</v>
      </c>
      <c r="E1430" s="118">
        <v>-0.38557692307692309</v>
      </c>
      <c r="F1430" s="94">
        <v>104</v>
      </c>
      <c r="G1430" s="29"/>
      <c r="H1430" s="144">
        <v>63.9</v>
      </c>
      <c r="I1430" s="22"/>
      <c r="J1430" s="23"/>
      <c r="K1430" s="24">
        <f t="shared" si="164"/>
        <v>0</v>
      </c>
      <c r="L1430" s="214"/>
      <c r="M1430" s="161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</row>
    <row r="1431" spans="1:49" s="30" customFormat="1" ht="24.75" customHeight="1" x14ac:dyDescent="0.25">
      <c r="A1431" s="210" t="s">
        <v>832</v>
      </c>
      <c r="B1431" s="26" t="s">
        <v>280</v>
      </c>
      <c r="C1431" s="27" t="s">
        <v>281</v>
      </c>
      <c r="D1431" s="31" t="s">
        <v>678</v>
      </c>
      <c r="E1431" s="118">
        <v>-0.39313725490196078</v>
      </c>
      <c r="F1431" s="93">
        <v>102</v>
      </c>
      <c r="G1431" s="71"/>
      <c r="H1431" s="144">
        <v>61.9</v>
      </c>
      <c r="I1431" s="22"/>
      <c r="J1431" s="23"/>
      <c r="K1431" s="24">
        <f t="shared" ref="K1431" si="180">H1431*J1431</f>
        <v>0</v>
      </c>
      <c r="L1431" s="214"/>
      <c r="M1431" s="161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</row>
    <row r="1432" spans="1:49" s="30" customFormat="1" ht="24.75" customHeight="1" x14ac:dyDescent="0.25">
      <c r="A1432" s="210" t="s">
        <v>2888</v>
      </c>
      <c r="B1432" s="26" t="s">
        <v>280</v>
      </c>
      <c r="C1432" s="27" t="s">
        <v>281</v>
      </c>
      <c r="D1432" s="31" t="s">
        <v>822</v>
      </c>
      <c r="E1432" s="118">
        <v>-0.40948905109489048</v>
      </c>
      <c r="F1432" s="94">
        <v>137</v>
      </c>
      <c r="G1432" s="29"/>
      <c r="H1432" s="144">
        <v>80.900000000000006</v>
      </c>
      <c r="I1432" s="22"/>
      <c r="J1432" s="23"/>
      <c r="K1432" s="24">
        <f t="shared" si="164"/>
        <v>0</v>
      </c>
      <c r="L1432" s="214"/>
      <c r="M1432" s="161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</row>
    <row r="1433" spans="1:49" s="30" customFormat="1" ht="27" customHeight="1" x14ac:dyDescent="0.25">
      <c r="A1433" s="210" t="s">
        <v>2890</v>
      </c>
      <c r="B1433" s="26" t="s">
        <v>280</v>
      </c>
      <c r="C1433" s="27" t="s">
        <v>3011</v>
      </c>
      <c r="D1433" s="31" t="s">
        <v>678</v>
      </c>
      <c r="E1433" s="118">
        <v>-0.39313725490196078</v>
      </c>
      <c r="F1433" s="94">
        <v>102</v>
      </c>
      <c r="G1433" s="29"/>
      <c r="H1433" s="144">
        <v>61.9</v>
      </c>
      <c r="I1433" s="22"/>
      <c r="J1433" s="23"/>
      <c r="K1433" s="24">
        <f t="shared" si="164"/>
        <v>0</v>
      </c>
      <c r="L1433" s="214"/>
      <c r="M1433" s="161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</row>
    <row r="1434" spans="1:49" s="30" customFormat="1" ht="27" customHeight="1" x14ac:dyDescent="0.25">
      <c r="A1434" s="210" t="s">
        <v>2892</v>
      </c>
      <c r="B1434" s="26" t="s">
        <v>280</v>
      </c>
      <c r="C1434" s="27" t="s">
        <v>281</v>
      </c>
      <c r="D1434" s="31" t="s">
        <v>3340</v>
      </c>
      <c r="E1434" s="118">
        <v>-0.36833333333333335</v>
      </c>
      <c r="F1434" s="94">
        <v>60</v>
      </c>
      <c r="G1434" s="29"/>
      <c r="H1434" s="144">
        <v>37.9</v>
      </c>
      <c r="I1434" s="22"/>
      <c r="J1434" s="23"/>
      <c r="K1434" s="24">
        <f t="shared" ref="K1434" si="181">H1434*J1434</f>
        <v>0</v>
      </c>
      <c r="L1434" s="214"/>
      <c r="M1434" s="161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</row>
    <row r="1435" spans="1:49" s="30" customFormat="1" ht="27" customHeight="1" x14ac:dyDescent="0.25">
      <c r="A1435" s="210" t="s">
        <v>2891</v>
      </c>
      <c r="B1435" s="26" t="s">
        <v>280</v>
      </c>
      <c r="C1435" s="27" t="s">
        <v>3012</v>
      </c>
      <c r="D1435" s="31" t="s">
        <v>590</v>
      </c>
      <c r="E1435" s="118">
        <v>-0.3881720430107527</v>
      </c>
      <c r="F1435" s="94">
        <v>93</v>
      </c>
      <c r="G1435" s="29"/>
      <c r="H1435" s="144">
        <v>56.9</v>
      </c>
      <c r="I1435" s="22"/>
      <c r="J1435" s="23"/>
      <c r="K1435" s="24">
        <f t="shared" si="164"/>
        <v>0</v>
      </c>
      <c r="L1435" s="214"/>
      <c r="M1435" s="161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</row>
    <row r="1436" spans="1:49" s="30" customFormat="1" ht="27" customHeight="1" x14ac:dyDescent="0.25">
      <c r="A1436" s="210" t="s">
        <v>2893</v>
      </c>
      <c r="B1436" s="26" t="s">
        <v>280</v>
      </c>
      <c r="C1436" s="27" t="s">
        <v>3013</v>
      </c>
      <c r="D1436" s="31" t="s">
        <v>3549</v>
      </c>
      <c r="E1436" s="118">
        <v>-0.36947368421052634</v>
      </c>
      <c r="F1436" s="94">
        <v>95</v>
      </c>
      <c r="G1436" s="29"/>
      <c r="H1436" s="144">
        <v>59.9</v>
      </c>
      <c r="I1436" s="22"/>
      <c r="J1436" s="23"/>
      <c r="K1436" s="24">
        <f t="shared" si="164"/>
        <v>0</v>
      </c>
      <c r="L1436" s="214"/>
      <c r="M1436" s="161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</row>
    <row r="1437" spans="1:49" s="30" customFormat="1" ht="27" customHeight="1" x14ac:dyDescent="0.25">
      <c r="A1437" s="210" t="s">
        <v>2894</v>
      </c>
      <c r="B1437" s="26" t="s">
        <v>515</v>
      </c>
      <c r="C1437" s="27" t="s">
        <v>854</v>
      </c>
      <c r="D1437" s="31" t="s">
        <v>1538</v>
      </c>
      <c r="E1437" s="118"/>
      <c r="F1437" s="94"/>
      <c r="G1437" s="29"/>
      <c r="H1437" s="144">
        <v>88.9</v>
      </c>
      <c r="I1437" s="22"/>
      <c r="J1437" s="23"/>
      <c r="K1437" s="24">
        <f t="shared" si="164"/>
        <v>0</v>
      </c>
      <c r="L1437" s="214"/>
      <c r="M1437" s="161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</row>
    <row r="1438" spans="1:49" s="25" customFormat="1" ht="27" customHeight="1" x14ac:dyDescent="0.25">
      <c r="A1438" s="211" t="s">
        <v>839</v>
      </c>
      <c r="B1438" s="19" t="s">
        <v>515</v>
      </c>
      <c r="C1438" s="27" t="s">
        <v>836</v>
      </c>
      <c r="D1438" s="28" t="s">
        <v>767</v>
      </c>
      <c r="E1438" s="118"/>
      <c r="F1438" s="94"/>
      <c r="G1438" s="29"/>
      <c r="H1438" s="143">
        <v>71.900000000000006</v>
      </c>
      <c r="I1438" s="22"/>
      <c r="J1438" s="23"/>
      <c r="K1438" s="24">
        <f t="shared" ref="K1438" si="182">H1438*J1438</f>
        <v>0</v>
      </c>
      <c r="L1438" s="214"/>
      <c r="M1438" s="161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</row>
    <row r="1439" spans="1:49" s="30" customFormat="1" ht="27" customHeight="1" x14ac:dyDescent="0.25">
      <c r="A1439" s="210" t="s">
        <v>840</v>
      </c>
      <c r="B1439" s="26" t="s">
        <v>515</v>
      </c>
      <c r="C1439" s="27" t="s">
        <v>836</v>
      </c>
      <c r="D1439" s="31" t="s">
        <v>1481</v>
      </c>
      <c r="E1439" s="118"/>
      <c r="F1439" s="94"/>
      <c r="G1439" s="29"/>
      <c r="H1439" s="144">
        <v>98.9</v>
      </c>
      <c r="I1439" s="22"/>
      <c r="J1439" s="23"/>
      <c r="K1439" s="24">
        <f t="shared" si="164"/>
        <v>0</v>
      </c>
      <c r="L1439" s="214"/>
      <c r="M1439" s="161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</row>
    <row r="1440" spans="1:49" s="30" customFormat="1" ht="27" customHeight="1" x14ac:dyDescent="0.25">
      <c r="A1440" s="210" t="s">
        <v>835</v>
      </c>
      <c r="B1440" s="26" t="s">
        <v>515</v>
      </c>
      <c r="C1440" s="27" t="s">
        <v>836</v>
      </c>
      <c r="D1440" s="31" t="s">
        <v>837</v>
      </c>
      <c r="E1440" s="118"/>
      <c r="F1440" s="94"/>
      <c r="G1440" s="29"/>
      <c r="H1440" s="144">
        <v>63.9</v>
      </c>
      <c r="I1440" s="22"/>
      <c r="J1440" s="23"/>
      <c r="K1440" s="24">
        <f t="shared" ref="K1440:K1497" si="183">H1440*J1440</f>
        <v>0</v>
      </c>
      <c r="L1440" s="214"/>
      <c r="M1440" s="161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</row>
    <row r="1441" spans="1:49" s="30" customFormat="1" ht="27" customHeight="1" x14ac:dyDescent="0.25">
      <c r="A1441" s="210" t="s">
        <v>838</v>
      </c>
      <c r="B1441" s="26" t="s">
        <v>515</v>
      </c>
      <c r="C1441" s="27" t="s">
        <v>836</v>
      </c>
      <c r="D1441" s="31" t="s">
        <v>3548</v>
      </c>
      <c r="E1441" s="118"/>
      <c r="F1441" s="93"/>
      <c r="G1441" s="29"/>
      <c r="H1441" s="144">
        <v>84.9</v>
      </c>
      <c r="I1441" s="22"/>
      <c r="J1441" s="23"/>
      <c r="K1441" s="24">
        <f t="shared" ref="K1441" si="184">H1441*J1441</f>
        <v>0</v>
      </c>
      <c r="L1441" s="214"/>
      <c r="M1441" s="161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</row>
    <row r="1442" spans="1:49" s="35" customFormat="1" ht="30.75" customHeight="1" x14ac:dyDescent="0.25">
      <c r="A1442" s="210" t="s">
        <v>849</v>
      </c>
      <c r="B1442" s="32" t="s">
        <v>515</v>
      </c>
      <c r="C1442" s="27" t="s">
        <v>850</v>
      </c>
      <c r="D1442" s="33" t="s">
        <v>588</v>
      </c>
      <c r="E1442" s="212"/>
      <c r="F1442" s="94"/>
      <c r="G1442" s="29"/>
      <c r="H1442" s="144">
        <v>96.9</v>
      </c>
      <c r="I1442" s="22"/>
      <c r="J1442" s="23"/>
      <c r="K1442" s="24">
        <f t="shared" si="183"/>
        <v>0</v>
      </c>
      <c r="L1442" s="214"/>
      <c r="M1442" s="161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</row>
    <row r="1443" spans="1:49" s="30" customFormat="1" ht="27" customHeight="1" x14ac:dyDescent="0.25">
      <c r="A1443" s="210" t="s">
        <v>851</v>
      </c>
      <c r="B1443" s="26" t="s">
        <v>515</v>
      </c>
      <c r="C1443" s="27" t="s">
        <v>850</v>
      </c>
      <c r="D1443" s="31" t="s">
        <v>641</v>
      </c>
      <c r="E1443" s="118"/>
      <c r="F1443" s="93"/>
      <c r="G1443" s="29"/>
      <c r="H1443" s="144">
        <v>119.9</v>
      </c>
      <c r="I1443" s="22"/>
      <c r="J1443" s="23"/>
      <c r="K1443" s="24">
        <f t="shared" ref="K1443" si="185">H1443*J1443</f>
        <v>0</v>
      </c>
      <c r="L1443" s="214"/>
      <c r="M1443" s="161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</row>
    <row r="1444" spans="1:49" s="30" customFormat="1" ht="27" customHeight="1" x14ac:dyDescent="0.25">
      <c r="A1444" s="210" t="s">
        <v>843</v>
      </c>
      <c r="B1444" s="26" t="s">
        <v>515</v>
      </c>
      <c r="C1444" s="27" t="s">
        <v>569</v>
      </c>
      <c r="D1444" s="31" t="s">
        <v>590</v>
      </c>
      <c r="E1444" s="118"/>
      <c r="F1444" s="93"/>
      <c r="G1444" s="29"/>
      <c r="H1444" s="144">
        <v>84.9</v>
      </c>
      <c r="I1444" s="22"/>
      <c r="J1444" s="23"/>
      <c r="K1444" s="24">
        <f t="shared" si="183"/>
        <v>0</v>
      </c>
      <c r="L1444" s="214"/>
      <c r="M1444" s="161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</row>
    <row r="1445" spans="1:49" s="30" customFormat="1" ht="27" customHeight="1" x14ac:dyDescent="0.25">
      <c r="A1445" s="210" t="s">
        <v>852</v>
      </c>
      <c r="B1445" s="26" t="s">
        <v>515</v>
      </c>
      <c r="C1445" s="27" t="s">
        <v>569</v>
      </c>
      <c r="D1445" s="31" t="s">
        <v>639</v>
      </c>
      <c r="E1445" s="118"/>
      <c r="F1445" s="93"/>
      <c r="G1445" s="29"/>
      <c r="H1445" s="144">
        <v>95.9</v>
      </c>
      <c r="I1445" s="22"/>
      <c r="J1445" s="23"/>
      <c r="K1445" s="24">
        <f t="shared" ref="K1445" si="186">H1445*J1445</f>
        <v>0</v>
      </c>
      <c r="L1445" s="214"/>
      <c r="M1445" s="161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</row>
    <row r="1446" spans="1:49" s="30" customFormat="1" ht="27" customHeight="1" x14ac:dyDescent="0.25">
      <c r="A1446" s="210" t="s">
        <v>2895</v>
      </c>
      <c r="B1446" s="26" t="s">
        <v>515</v>
      </c>
      <c r="C1446" s="27" t="s">
        <v>3014</v>
      </c>
      <c r="D1446" s="31" t="s">
        <v>590</v>
      </c>
      <c r="E1446" s="118"/>
      <c r="F1446" s="93"/>
      <c r="G1446" s="29"/>
      <c r="H1446" s="144">
        <v>87.9</v>
      </c>
      <c r="I1446" s="22"/>
      <c r="J1446" s="23"/>
      <c r="K1446" s="24">
        <f t="shared" si="183"/>
        <v>0</v>
      </c>
      <c r="L1446" s="214"/>
      <c r="M1446" s="161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</row>
    <row r="1447" spans="1:49" s="30" customFormat="1" ht="27" customHeight="1" x14ac:dyDescent="0.25">
      <c r="A1447" s="210" t="s">
        <v>2896</v>
      </c>
      <c r="B1447" s="26" t="s">
        <v>515</v>
      </c>
      <c r="C1447" s="27" t="s">
        <v>3015</v>
      </c>
      <c r="D1447" s="31" t="s">
        <v>639</v>
      </c>
      <c r="E1447" s="117"/>
      <c r="F1447" s="93"/>
      <c r="G1447" s="29"/>
      <c r="H1447" s="144">
        <v>169.9</v>
      </c>
      <c r="I1447" s="22"/>
      <c r="J1447" s="23"/>
      <c r="K1447" s="24">
        <f t="shared" si="183"/>
        <v>0</v>
      </c>
      <c r="L1447" s="214"/>
      <c r="M1447" s="161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</row>
    <row r="1448" spans="1:49" s="30" customFormat="1" ht="27" customHeight="1" x14ac:dyDescent="0.25">
      <c r="A1448" s="210" t="s">
        <v>853</v>
      </c>
      <c r="B1448" s="26" t="s">
        <v>515</v>
      </c>
      <c r="C1448" s="27" t="s">
        <v>854</v>
      </c>
      <c r="D1448" s="31" t="s">
        <v>590</v>
      </c>
      <c r="E1448" s="118"/>
      <c r="F1448" s="93"/>
      <c r="G1448" s="29"/>
      <c r="H1448" s="144">
        <v>87.9</v>
      </c>
      <c r="I1448" s="22"/>
      <c r="J1448" s="23"/>
      <c r="K1448" s="24">
        <f t="shared" si="183"/>
        <v>0</v>
      </c>
      <c r="L1448" s="214"/>
      <c r="M1448" s="161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</row>
    <row r="1449" spans="1:49" s="25" customFormat="1" ht="27" customHeight="1" x14ac:dyDescent="0.25">
      <c r="A1449" s="211" t="s">
        <v>2899</v>
      </c>
      <c r="B1449" s="19" t="s">
        <v>515</v>
      </c>
      <c r="C1449" s="27" t="s">
        <v>854</v>
      </c>
      <c r="D1449" s="28" t="s">
        <v>3343</v>
      </c>
      <c r="E1449" s="118"/>
      <c r="F1449" s="92"/>
      <c r="G1449" s="21"/>
      <c r="H1449" s="143">
        <v>95.9</v>
      </c>
      <c r="I1449" s="22"/>
      <c r="J1449" s="23"/>
      <c r="K1449" s="24">
        <f t="shared" ref="K1449:K1450" si="187">H1449*J1449</f>
        <v>0</v>
      </c>
      <c r="L1449" s="214"/>
      <c r="M1449" s="161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</row>
    <row r="1450" spans="1:49" s="30" customFormat="1" ht="27" customHeight="1" x14ac:dyDescent="0.25">
      <c r="A1450" s="210" t="s">
        <v>2903</v>
      </c>
      <c r="B1450" s="26" t="s">
        <v>515</v>
      </c>
      <c r="C1450" s="27" t="s">
        <v>854</v>
      </c>
      <c r="D1450" s="31" t="s">
        <v>848</v>
      </c>
      <c r="E1450" s="118"/>
      <c r="F1450" s="93"/>
      <c r="G1450" s="29"/>
      <c r="H1450" s="144">
        <v>109.9</v>
      </c>
      <c r="I1450" s="22"/>
      <c r="J1450" s="23"/>
      <c r="K1450" s="24">
        <f t="shared" si="187"/>
        <v>0</v>
      </c>
      <c r="L1450" s="214"/>
      <c r="M1450" s="161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</row>
    <row r="1451" spans="1:49" s="30" customFormat="1" ht="27" customHeight="1" x14ac:dyDescent="0.25">
      <c r="A1451" s="210" t="s">
        <v>841</v>
      </c>
      <c r="B1451" s="26" t="s">
        <v>515</v>
      </c>
      <c r="C1451" s="27" t="s">
        <v>836</v>
      </c>
      <c r="D1451" s="31" t="s">
        <v>1541</v>
      </c>
      <c r="E1451" s="118"/>
      <c r="F1451" s="93"/>
      <c r="G1451" s="29"/>
      <c r="H1451" s="144">
        <v>86.9</v>
      </c>
      <c r="I1451" s="22"/>
      <c r="J1451" s="23"/>
      <c r="K1451" s="24">
        <f t="shared" si="183"/>
        <v>0</v>
      </c>
      <c r="L1451" s="214"/>
      <c r="M1451" s="161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</row>
    <row r="1452" spans="1:49" s="30" customFormat="1" ht="27" customHeight="1" x14ac:dyDescent="0.25">
      <c r="A1452" s="210" t="s">
        <v>842</v>
      </c>
      <c r="B1452" s="26" t="s">
        <v>515</v>
      </c>
      <c r="C1452" s="27" t="s">
        <v>836</v>
      </c>
      <c r="D1452" s="31" t="s">
        <v>639</v>
      </c>
      <c r="E1452" s="118"/>
      <c r="F1452" s="93"/>
      <c r="G1452" s="29"/>
      <c r="H1452" s="144">
        <v>119.9</v>
      </c>
      <c r="I1452" s="22"/>
      <c r="J1452" s="23"/>
      <c r="K1452" s="24">
        <f t="shared" ref="K1452" si="188">H1452*J1452</f>
        <v>0</v>
      </c>
      <c r="L1452" s="214"/>
      <c r="M1452" s="161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</row>
    <row r="1453" spans="1:49" s="30" customFormat="1" ht="27" customHeight="1" x14ac:dyDescent="0.25">
      <c r="A1453" s="210" t="s">
        <v>855</v>
      </c>
      <c r="B1453" s="26" t="s">
        <v>515</v>
      </c>
      <c r="C1453" s="27" t="s">
        <v>856</v>
      </c>
      <c r="D1453" s="31" t="s">
        <v>678</v>
      </c>
      <c r="E1453" s="118"/>
      <c r="F1453" s="93"/>
      <c r="G1453" s="29"/>
      <c r="H1453" s="144">
        <v>95.9</v>
      </c>
      <c r="I1453" s="22"/>
      <c r="J1453" s="23"/>
      <c r="K1453" s="24">
        <f t="shared" si="183"/>
        <v>0</v>
      </c>
      <c r="L1453" s="214"/>
      <c r="M1453" s="161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</row>
    <row r="1454" spans="1:49" s="35" customFormat="1" ht="30.75" customHeight="1" x14ac:dyDescent="0.25">
      <c r="A1454" s="210" t="s">
        <v>2897</v>
      </c>
      <c r="B1454" s="32" t="s">
        <v>515</v>
      </c>
      <c r="C1454" s="27" t="s">
        <v>836</v>
      </c>
      <c r="D1454" s="33" t="s">
        <v>3228</v>
      </c>
      <c r="E1454" s="118"/>
      <c r="F1454" s="94"/>
      <c r="G1454" s="34"/>
      <c r="H1454" s="144">
        <v>150.9</v>
      </c>
      <c r="I1454" s="22"/>
      <c r="J1454" s="23"/>
      <c r="K1454" s="24">
        <f t="shared" si="183"/>
        <v>0</v>
      </c>
      <c r="L1454" s="214"/>
      <c r="M1454" s="161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</row>
    <row r="1455" spans="1:49" s="30" customFormat="1" ht="24.75" customHeight="1" x14ac:dyDescent="0.25">
      <c r="A1455" s="210" t="s">
        <v>2900</v>
      </c>
      <c r="B1455" s="26" t="s">
        <v>515</v>
      </c>
      <c r="C1455" s="27" t="s">
        <v>847</v>
      </c>
      <c r="D1455" s="31" t="s">
        <v>601</v>
      </c>
      <c r="E1455" s="118"/>
      <c r="F1455" s="93"/>
      <c r="G1455" s="29"/>
      <c r="H1455" s="144">
        <v>64.900000000000006</v>
      </c>
      <c r="I1455" s="22"/>
      <c r="J1455" s="23"/>
      <c r="K1455" s="24">
        <f t="shared" ref="K1455:K1456" si="189">H1455*J1455</f>
        <v>0</v>
      </c>
      <c r="L1455" s="214"/>
      <c r="M1455" s="161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</row>
    <row r="1456" spans="1:49" s="25" customFormat="1" ht="27" customHeight="1" x14ac:dyDescent="0.25">
      <c r="A1456" s="211" t="s">
        <v>844</v>
      </c>
      <c r="B1456" s="19" t="s">
        <v>515</v>
      </c>
      <c r="C1456" s="27" t="s">
        <v>845</v>
      </c>
      <c r="D1456" s="28" t="s">
        <v>590</v>
      </c>
      <c r="E1456" s="212"/>
      <c r="F1456" s="92"/>
      <c r="G1456" s="21"/>
      <c r="H1456" s="143">
        <v>87.9</v>
      </c>
      <c r="I1456" s="22"/>
      <c r="J1456" s="23"/>
      <c r="K1456" s="24">
        <f t="shared" si="189"/>
        <v>0</v>
      </c>
      <c r="L1456" s="214"/>
      <c r="M1456" s="161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</row>
    <row r="1457" spans="1:49" s="30" customFormat="1" ht="26.4" customHeight="1" x14ac:dyDescent="0.25">
      <c r="A1457" s="210" t="s">
        <v>2898</v>
      </c>
      <c r="B1457" s="26" t="s">
        <v>515</v>
      </c>
      <c r="C1457" s="27" t="s">
        <v>845</v>
      </c>
      <c r="D1457" s="31" t="s">
        <v>822</v>
      </c>
      <c r="E1457" s="118"/>
      <c r="F1457" s="93"/>
      <c r="G1457" s="29"/>
      <c r="H1457" s="144">
        <v>126.9</v>
      </c>
      <c r="I1457" s="22"/>
      <c r="J1457" s="23"/>
      <c r="K1457" s="24">
        <f t="shared" si="183"/>
        <v>0</v>
      </c>
      <c r="L1457" s="214"/>
      <c r="M1457" s="161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</row>
    <row r="1458" spans="1:49" s="30" customFormat="1" ht="27" customHeight="1" x14ac:dyDescent="0.25">
      <c r="A1458" s="210" t="s">
        <v>846</v>
      </c>
      <c r="B1458" s="26" t="s">
        <v>515</v>
      </c>
      <c r="C1458" s="27" t="s">
        <v>847</v>
      </c>
      <c r="D1458" s="31" t="s">
        <v>3547</v>
      </c>
      <c r="E1458" s="118"/>
      <c r="F1458" s="93"/>
      <c r="G1458" s="29"/>
      <c r="H1458" s="144">
        <v>94.9</v>
      </c>
      <c r="I1458" s="22"/>
      <c r="J1458" s="23"/>
      <c r="K1458" s="24">
        <f t="shared" ref="K1458" si="190">H1458*J1458</f>
        <v>0</v>
      </c>
      <c r="L1458" s="214"/>
      <c r="M1458" s="161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</row>
    <row r="1459" spans="1:49" s="59" customFormat="1" ht="30.75" customHeight="1" x14ac:dyDescent="0.25">
      <c r="A1459" s="211" t="s">
        <v>2901</v>
      </c>
      <c r="B1459" s="19" t="s">
        <v>515</v>
      </c>
      <c r="C1459" s="27" t="s">
        <v>569</v>
      </c>
      <c r="D1459" s="28" t="s">
        <v>3195</v>
      </c>
      <c r="E1459" s="117"/>
      <c r="F1459" s="92"/>
      <c r="G1459" s="34"/>
      <c r="H1459" s="143">
        <v>81.900000000000006</v>
      </c>
      <c r="I1459" s="22"/>
      <c r="J1459" s="23"/>
      <c r="K1459" s="24">
        <f t="shared" si="183"/>
        <v>0</v>
      </c>
      <c r="L1459" s="214"/>
      <c r="M1459" s="161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</row>
    <row r="1460" spans="1:49" s="30" customFormat="1" ht="24.75" customHeight="1" x14ac:dyDescent="0.25">
      <c r="A1460" s="210" t="s">
        <v>2902</v>
      </c>
      <c r="B1460" s="26" t="s">
        <v>515</v>
      </c>
      <c r="C1460" s="27" t="s">
        <v>3016</v>
      </c>
      <c r="D1460" s="31" t="s">
        <v>590</v>
      </c>
      <c r="E1460" s="118"/>
      <c r="F1460" s="93"/>
      <c r="G1460" s="29"/>
      <c r="H1460" s="144">
        <v>87.9</v>
      </c>
      <c r="I1460" s="22"/>
      <c r="J1460" s="23"/>
      <c r="K1460" s="24">
        <f t="shared" si="183"/>
        <v>0</v>
      </c>
      <c r="L1460" s="214"/>
      <c r="M1460" s="161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</row>
    <row r="1461" spans="1:49" s="30" customFormat="1" ht="27" customHeight="1" x14ac:dyDescent="0.25">
      <c r="A1461" s="210" t="s">
        <v>2904</v>
      </c>
      <c r="B1461" s="26" t="s">
        <v>55</v>
      </c>
      <c r="C1461" s="27" t="s">
        <v>3017</v>
      </c>
      <c r="D1461" s="31" t="s">
        <v>590</v>
      </c>
      <c r="E1461" s="118">
        <v>-0.36696428571428569</v>
      </c>
      <c r="F1461" s="93">
        <v>112</v>
      </c>
      <c r="G1461" s="29"/>
      <c r="H1461" s="144">
        <v>70.900000000000006</v>
      </c>
      <c r="I1461" s="22"/>
      <c r="J1461" s="23"/>
      <c r="K1461" s="24">
        <f t="shared" si="183"/>
        <v>0</v>
      </c>
      <c r="L1461" s="214"/>
      <c r="M1461" s="161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</row>
    <row r="1462" spans="1:49" s="30" customFormat="1" ht="27" customHeight="1" x14ac:dyDescent="0.25">
      <c r="A1462" s="210" t="s">
        <v>2905</v>
      </c>
      <c r="B1462" s="26" t="s">
        <v>55</v>
      </c>
      <c r="C1462" s="27" t="s">
        <v>3018</v>
      </c>
      <c r="D1462" s="31" t="s">
        <v>590</v>
      </c>
      <c r="E1462" s="118">
        <v>-0.33124999999999993</v>
      </c>
      <c r="F1462" s="93">
        <v>112</v>
      </c>
      <c r="G1462" s="29"/>
      <c r="H1462" s="144">
        <v>74.900000000000006</v>
      </c>
      <c r="I1462" s="22"/>
      <c r="J1462" s="23"/>
      <c r="K1462" s="24">
        <f t="shared" si="183"/>
        <v>0</v>
      </c>
      <c r="L1462" s="214"/>
      <c r="M1462" s="161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</row>
    <row r="1463" spans="1:49" s="30" customFormat="1" ht="24.75" customHeight="1" x14ac:dyDescent="0.25">
      <c r="A1463" s="210" t="s">
        <v>857</v>
      </c>
      <c r="B1463" s="26" t="s">
        <v>71</v>
      </c>
      <c r="C1463" s="27" t="s">
        <v>858</v>
      </c>
      <c r="D1463" s="31" t="s">
        <v>590</v>
      </c>
      <c r="E1463" s="118">
        <v>-0.43333333333333335</v>
      </c>
      <c r="F1463" s="93">
        <v>111</v>
      </c>
      <c r="G1463" s="29"/>
      <c r="H1463" s="144">
        <v>62.9</v>
      </c>
      <c r="I1463" s="22"/>
      <c r="J1463" s="23"/>
      <c r="K1463" s="24">
        <f t="shared" si="183"/>
        <v>0</v>
      </c>
      <c r="L1463" s="214"/>
      <c r="M1463" s="161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</row>
    <row r="1464" spans="1:49" s="30" customFormat="1" ht="27" customHeight="1" x14ac:dyDescent="0.25">
      <c r="A1464" s="210" t="s">
        <v>2906</v>
      </c>
      <c r="B1464" s="26" t="s">
        <v>71</v>
      </c>
      <c r="C1464" s="27" t="s">
        <v>3019</v>
      </c>
      <c r="D1464" s="31" t="s">
        <v>588</v>
      </c>
      <c r="E1464" s="118">
        <v>-0.38174603174603172</v>
      </c>
      <c r="F1464" s="93">
        <v>126</v>
      </c>
      <c r="G1464" s="29"/>
      <c r="H1464" s="144">
        <v>77.900000000000006</v>
      </c>
      <c r="I1464" s="22"/>
      <c r="J1464" s="23"/>
      <c r="K1464" s="24">
        <f t="shared" si="183"/>
        <v>0</v>
      </c>
      <c r="L1464" s="214"/>
      <c r="M1464" s="161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</row>
    <row r="1465" spans="1:49" s="30" customFormat="1" ht="27" customHeight="1" x14ac:dyDescent="0.25">
      <c r="A1465" s="210" t="s">
        <v>2907</v>
      </c>
      <c r="B1465" s="26" t="s">
        <v>71</v>
      </c>
      <c r="C1465" s="27" t="s">
        <v>288</v>
      </c>
      <c r="D1465" s="31" t="s">
        <v>588</v>
      </c>
      <c r="E1465" s="118">
        <v>-0.38421052631578945</v>
      </c>
      <c r="F1465" s="93">
        <v>133</v>
      </c>
      <c r="G1465" s="29"/>
      <c r="H1465" s="144">
        <v>81.900000000000006</v>
      </c>
      <c r="I1465" s="22"/>
      <c r="J1465" s="23"/>
      <c r="K1465" s="24">
        <f t="shared" si="183"/>
        <v>0</v>
      </c>
      <c r="L1465" s="214"/>
      <c r="M1465" s="161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</row>
    <row r="1466" spans="1:49" s="30" customFormat="1" ht="27" customHeight="1" x14ac:dyDescent="0.25">
      <c r="A1466" s="210" t="s">
        <v>859</v>
      </c>
      <c r="B1466" s="26" t="s">
        <v>91</v>
      </c>
      <c r="C1466" s="27" t="s">
        <v>293</v>
      </c>
      <c r="D1466" s="31" t="s">
        <v>588</v>
      </c>
      <c r="E1466" s="117">
        <v>-0.40359712230215822</v>
      </c>
      <c r="F1466" s="93">
        <v>139</v>
      </c>
      <c r="G1466" s="29"/>
      <c r="H1466" s="144">
        <v>82.9</v>
      </c>
      <c r="I1466" s="22"/>
      <c r="J1466" s="23"/>
      <c r="K1466" s="24">
        <f t="shared" si="183"/>
        <v>0</v>
      </c>
      <c r="L1466" s="214"/>
      <c r="M1466" s="161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</row>
    <row r="1467" spans="1:49" s="25" customFormat="1" ht="27" customHeight="1" x14ac:dyDescent="0.25">
      <c r="A1467" s="211" t="s">
        <v>2908</v>
      </c>
      <c r="B1467" s="19" t="s">
        <v>91</v>
      </c>
      <c r="C1467" s="27" t="s">
        <v>290</v>
      </c>
      <c r="D1467" s="28" t="s">
        <v>588</v>
      </c>
      <c r="E1467" s="118">
        <v>-0.41798561151079133</v>
      </c>
      <c r="F1467" s="92">
        <v>139</v>
      </c>
      <c r="G1467" s="21"/>
      <c r="H1467" s="143">
        <v>80.900000000000006</v>
      </c>
      <c r="I1467" s="22"/>
      <c r="J1467" s="23"/>
      <c r="K1467" s="24">
        <f t="shared" si="183"/>
        <v>0</v>
      </c>
      <c r="L1467" s="214"/>
      <c r="M1467" s="161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</row>
    <row r="1468" spans="1:49" s="30" customFormat="1" ht="27" customHeight="1" x14ac:dyDescent="0.25">
      <c r="A1468" s="210" t="s">
        <v>2910</v>
      </c>
      <c r="B1468" s="26" t="s">
        <v>91</v>
      </c>
      <c r="C1468" s="27" t="s">
        <v>293</v>
      </c>
      <c r="D1468" s="31" t="s">
        <v>590</v>
      </c>
      <c r="E1468" s="118">
        <v>-0.42822580645161284</v>
      </c>
      <c r="F1468" s="93">
        <v>124</v>
      </c>
      <c r="G1468" s="29"/>
      <c r="H1468" s="144">
        <v>70.900000000000006</v>
      </c>
      <c r="I1468" s="22"/>
      <c r="J1468" s="23"/>
      <c r="K1468" s="24">
        <f t="shared" ref="K1468" si="191">H1468*J1468</f>
        <v>0</v>
      </c>
      <c r="L1468" s="214"/>
      <c r="M1468" s="161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</row>
    <row r="1469" spans="1:49" s="30" customFormat="1" ht="27" customHeight="1" x14ac:dyDescent="0.25">
      <c r="A1469" s="210" t="s">
        <v>2909</v>
      </c>
      <c r="B1469" s="26" t="s">
        <v>91</v>
      </c>
      <c r="C1469" s="27" t="s">
        <v>293</v>
      </c>
      <c r="D1469" s="31" t="s">
        <v>3157</v>
      </c>
      <c r="E1469" s="118">
        <v>-0.42244897959183669</v>
      </c>
      <c r="F1469" s="93">
        <v>147</v>
      </c>
      <c r="G1469" s="29"/>
      <c r="H1469" s="144">
        <v>84.9</v>
      </c>
      <c r="I1469" s="22"/>
      <c r="J1469" s="23"/>
      <c r="K1469" s="24">
        <f t="shared" si="183"/>
        <v>0</v>
      </c>
      <c r="L1469" s="214"/>
      <c r="M1469" s="161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</row>
    <row r="1470" spans="1:49" s="35" customFormat="1" ht="30.75" customHeight="1" x14ac:dyDescent="0.25">
      <c r="A1470" s="210" t="s">
        <v>2911</v>
      </c>
      <c r="B1470" s="32" t="s">
        <v>91</v>
      </c>
      <c r="C1470" s="27" t="s">
        <v>3020</v>
      </c>
      <c r="D1470" s="33" t="s">
        <v>588</v>
      </c>
      <c r="E1470" s="118">
        <v>-0.39640287769784166</v>
      </c>
      <c r="F1470" s="94">
        <v>139</v>
      </c>
      <c r="G1470" s="34"/>
      <c r="H1470" s="144">
        <v>83.9</v>
      </c>
      <c r="I1470" s="22"/>
      <c r="J1470" s="23"/>
      <c r="K1470" s="24">
        <f t="shared" si="183"/>
        <v>0</v>
      </c>
      <c r="L1470" s="214"/>
      <c r="M1470" s="161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</row>
    <row r="1471" spans="1:49" s="30" customFormat="1" ht="27" customHeight="1" x14ac:dyDescent="0.25">
      <c r="A1471" s="210" t="s">
        <v>2912</v>
      </c>
      <c r="B1471" s="26" t="s">
        <v>91</v>
      </c>
      <c r="C1471" s="27" t="s">
        <v>686</v>
      </c>
      <c r="D1471" s="31" t="s">
        <v>588</v>
      </c>
      <c r="E1471" s="118">
        <v>-0.40359712230215822</v>
      </c>
      <c r="F1471" s="93">
        <v>139</v>
      </c>
      <c r="G1471" s="29"/>
      <c r="H1471" s="144">
        <v>82.9</v>
      </c>
      <c r="I1471" s="22"/>
      <c r="J1471" s="23"/>
      <c r="K1471" s="24">
        <f t="shared" si="183"/>
        <v>0</v>
      </c>
      <c r="L1471" s="214"/>
      <c r="M1471" s="161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</row>
    <row r="1472" spans="1:49" s="25" customFormat="1" ht="27" customHeight="1" x14ac:dyDescent="0.25">
      <c r="A1472" s="211" t="s">
        <v>2913</v>
      </c>
      <c r="B1472" s="19" t="s">
        <v>102</v>
      </c>
      <c r="C1472" s="27" t="s">
        <v>3021</v>
      </c>
      <c r="D1472" s="28" t="s">
        <v>3158</v>
      </c>
      <c r="E1472" s="118">
        <v>-0.40499999999999997</v>
      </c>
      <c r="F1472" s="92">
        <v>20</v>
      </c>
      <c r="G1472" s="21"/>
      <c r="H1472" s="143">
        <v>11.9</v>
      </c>
      <c r="I1472" s="22"/>
      <c r="J1472" s="23"/>
      <c r="K1472" s="24">
        <f t="shared" si="183"/>
        <v>0</v>
      </c>
      <c r="L1472" s="214"/>
      <c r="M1472" s="161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</row>
    <row r="1473" spans="1:49" s="30" customFormat="1" ht="24.75" customHeight="1" x14ac:dyDescent="0.25">
      <c r="A1473" s="210" t="s">
        <v>2914</v>
      </c>
      <c r="B1473" s="26" t="s">
        <v>102</v>
      </c>
      <c r="C1473" s="27" t="s">
        <v>3022</v>
      </c>
      <c r="D1473" s="31" t="s">
        <v>3159</v>
      </c>
      <c r="E1473" s="118">
        <v>-0.40499999999999997</v>
      </c>
      <c r="F1473" s="93">
        <v>20</v>
      </c>
      <c r="G1473" s="29"/>
      <c r="H1473" s="144">
        <v>11.9</v>
      </c>
      <c r="I1473" s="22"/>
      <c r="J1473" s="23"/>
      <c r="K1473" s="24">
        <f t="shared" si="183"/>
        <v>0</v>
      </c>
      <c r="L1473" s="214"/>
      <c r="M1473" s="161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</row>
    <row r="1474" spans="1:49" s="35" customFormat="1" ht="30.75" customHeight="1" x14ac:dyDescent="0.25">
      <c r="A1474" s="210" t="s">
        <v>861</v>
      </c>
      <c r="B1474" s="32" t="s">
        <v>690</v>
      </c>
      <c r="C1474" s="27" t="s">
        <v>860</v>
      </c>
      <c r="D1474" s="33" t="s">
        <v>590</v>
      </c>
      <c r="E1474" s="118">
        <v>-0.75731707317073171</v>
      </c>
      <c r="F1474" s="94">
        <v>82</v>
      </c>
      <c r="G1474" s="34"/>
      <c r="H1474" s="144">
        <v>19.899999999999999</v>
      </c>
      <c r="I1474" s="22"/>
      <c r="J1474" s="23"/>
      <c r="K1474" s="24">
        <f t="shared" si="183"/>
        <v>0</v>
      </c>
      <c r="L1474" s="214"/>
      <c r="M1474" s="161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</row>
    <row r="1475" spans="1:49" s="25" customFormat="1" ht="27" customHeight="1" x14ac:dyDescent="0.25">
      <c r="A1475" s="211" t="s">
        <v>862</v>
      </c>
      <c r="B1475" s="19" t="s">
        <v>690</v>
      </c>
      <c r="C1475" s="27" t="s">
        <v>860</v>
      </c>
      <c r="D1475" s="28" t="s">
        <v>822</v>
      </c>
      <c r="E1475" s="118">
        <v>-0.7619469026548672</v>
      </c>
      <c r="F1475" s="92">
        <v>113</v>
      </c>
      <c r="G1475" s="21"/>
      <c r="H1475" s="143">
        <v>26.9</v>
      </c>
      <c r="I1475" s="22"/>
      <c r="J1475" s="23"/>
      <c r="K1475" s="24">
        <f t="shared" si="183"/>
        <v>0</v>
      </c>
      <c r="L1475" s="214"/>
      <c r="M1475" s="161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</row>
    <row r="1476" spans="1:49" s="30" customFormat="1" ht="27" customHeight="1" x14ac:dyDescent="0.25">
      <c r="A1476" s="210" t="s">
        <v>863</v>
      </c>
      <c r="B1476" s="26" t="s">
        <v>104</v>
      </c>
      <c r="C1476" s="27" t="s">
        <v>295</v>
      </c>
      <c r="D1476" s="31" t="s">
        <v>601</v>
      </c>
      <c r="E1476" s="118"/>
      <c r="F1476" s="93"/>
      <c r="G1476" s="29"/>
      <c r="H1476" s="144">
        <v>56.9</v>
      </c>
      <c r="I1476" s="22"/>
      <c r="J1476" s="23"/>
      <c r="K1476" s="24">
        <f t="shared" ref="K1476" si="192">H1476*J1476</f>
        <v>0</v>
      </c>
      <c r="L1476" s="214"/>
      <c r="M1476" s="161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</row>
    <row r="1477" spans="1:49" s="30" customFormat="1" ht="24.75" customHeight="1" x14ac:dyDescent="0.25">
      <c r="A1477" s="210" t="s">
        <v>864</v>
      </c>
      <c r="B1477" s="26" t="s">
        <v>104</v>
      </c>
      <c r="C1477" s="27" t="s">
        <v>295</v>
      </c>
      <c r="D1477" s="31" t="s">
        <v>590</v>
      </c>
      <c r="E1477" s="118"/>
      <c r="F1477" s="93"/>
      <c r="G1477" s="29"/>
      <c r="H1477" s="144">
        <v>77.900000000000006</v>
      </c>
      <c r="I1477" s="22"/>
      <c r="J1477" s="23"/>
      <c r="K1477" s="24">
        <f t="shared" si="183"/>
        <v>0</v>
      </c>
      <c r="L1477" s="214"/>
      <c r="M1477" s="161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</row>
    <row r="1478" spans="1:49" s="30" customFormat="1" ht="27" customHeight="1" x14ac:dyDescent="0.25">
      <c r="A1478" s="210" t="s">
        <v>865</v>
      </c>
      <c r="B1478" s="26" t="s">
        <v>104</v>
      </c>
      <c r="C1478" s="27" t="s">
        <v>295</v>
      </c>
      <c r="D1478" s="31" t="s">
        <v>822</v>
      </c>
      <c r="E1478" s="118"/>
      <c r="F1478" s="93"/>
      <c r="G1478" s="29"/>
      <c r="H1478" s="144">
        <v>115.9</v>
      </c>
      <c r="I1478" s="22"/>
      <c r="J1478" s="23"/>
      <c r="K1478" s="24">
        <f t="shared" ref="K1478" si="193">H1478*J1478</f>
        <v>0</v>
      </c>
      <c r="L1478" s="214"/>
      <c r="M1478" s="161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</row>
    <row r="1479" spans="1:49" s="30" customFormat="1" ht="27" customHeight="1" x14ac:dyDescent="0.25">
      <c r="A1479" s="210" t="s">
        <v>866</v>
      </c>
      <c r="B1479" s="26" t="s">
        <v>104</v>
      </c>
      <c r="C1479" s="27" t="s">
        <v>3023</v>
      </c>
      <c r="D1479" s="31" t="s">
        <v>848</v>
      </c>
      <c r="E1479" s="118"/>
      <c r="F1479" s="93"/>
      <c r="G1479" s="29"/>
      <c r="H1479" s="144">
        <v>95.9</v>
      </c>
      <c r="I1479" s="22"/>
      <c r="J1479" s="23"/>
      <c r="K1479" s="24">
        <f t="shared" ref="K1479" si="194">H1479*J1479</f>
        <v>0</v>
      </c>
      <c r="L1479" s="214"/>
      <c r="M1479" s="161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</row>
    <row r="1480" spans="1:49" s="30" customFormat="1" ht="27" customHeight="1" x14ac:dyDescent="0.25">
      <c r="A1480" s="210" t="s">
        <v>1076</v>
      </c>
      <c r="B1480" s="26" t="s">
        <v>104</v>
      </c>
      <c r="C1480" s="27" t="s">
        <v>3023</v>
      </c>
      <c r="D1480" s="31" t="s">
        <v>1095</v>
      </c>
      <c r="E1480" s="118"/>
      <c r="F1480" s="93"/>
      <c r="G1480" s="29"/>
      <c r="H1480" s="144">
        <v>142.9</v>
      </c>
      <c r="I1480" s="22"/>
      <c r="J1480" s="23"/>
      <c r="K1480" s="24">
        <f t="shared" si="183"/>
        <v>0</v>
      </c>
      <c r="L1480" s="214"/>
      <c r="M1480" s="161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</row>
    <row r="1481" spans="1:49" s="30" customFormat="1" ht="27" customHeight="1" x14ac:dyDescent="0.25">
      <c r="A1481" s="210" t="s">
        <v>1077</v>
      </c>
      <c r="B1481" s="26" t="s">
        <v>104</v>
      </c>
      <c r="C1481" s="27" t="s">
        <v>1087</v>
      </c>
      <c r="D1481" s="31" t="s">
        <v>588</v>
      </c>
      <c r="E1481" s="118"/>
      <c r="F1481" s="93"/>
      <c r="G1481" s="29"/>
      <c r="H1481" s="144">
        <v>99.9</v>
      </c>
      <c r="I1481" s="22"/>
      <c r="J1481" s="23"/>
      <c r="K1481" s="24">
        <f t="shared" si="183"/>
        <v>0</v>
      </c>
      <c r="L1481" s="214"/>
      <c r="M1481" s="161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</row>
    <row r="1482" spans="1:49" s="30" customFormat="1" ht="27" customHeight="1" x14ac:dyDescent="0.25">
      <c r="A1482" s="210" t="s">
        <v>2915</v>
      </c>
      <c r="B1482" s="26" t="s">
        <v>104</v>
      </c>
      <c r="C1482" s="27" t="s">
        <v>3024</v>
      </c>
      <c r="D1482" s="31" t="s">
        <v>588</v>
      </c>
      <c r="E1482" s="118"/>
      <c r="F1482" s="93"/>
      <c r="G1482" s="29"/>
      <c r="H1482" s="144">
        <v>89.9</v>
      </c>
      <c r="I1482" s="22"/>
      <c r="J1482" s="23"/>
      <c r="K1482" s="24">
        <f t="shared" si="183"/>
        <v>0</v>
      </c>
      <c r="L1482" s="214"/>
      <c r="M1482" s="161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</row>
    <row r="1483" spans="1:49" s="30" customFormat="1" ht="24.75" customHeight="1" x14ac:dyDescent="0.25">
      <c r="A1483" s="210" t="s">
        <v>2916</v>
      </c>
      <c r="B1483" s="26" t="s">
        <v>104</v>
      </c>
      <c r="C1483" s="27" t="s">
        <v>3025</v>
      </c>
      <c r="D1483" s="31" t="s">
        <v>3309</v>
      </c>
      <c r="E1483" s="118"/>
      <c r="F1483" s="93"/>
      <c r="G1483" s="29"/>
      <c r="H1483" s="144">
        <v>138.9</v>
      </c>
      <c r="I1483" s="22"/>
      <c r="J1483" s="23"/>
      <c r="K1483" s="24">
        <f t="shared" si="183"/>
        <v>0</v>
      </c>
      <c r="L1483" s="214"/>
      <c r="M1483" s="161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</row>
    <row r="1484" spans="1:49" s="30" customFormat="1" ht="27" customHeight="1" x14ac:dyDescent="0.25">
      <c r="A1484" s="210" t="s">
        <v>867</v>
      </c>
      <c r="B1484" s="26" t="s">
        <v>113</v>
      </c>
      <c r="C1484" s="27" t="s">
        <v>304</v>
      </c>
      <c r="D1484" s="31" t="s">
        <v>601</v>
      </c>
      <c r="E1484" s="118">
        <v>-0.57586206896551728</v>
      </c>
      <c r="F1484" s="93">
        <v>87</v>
      </c>
      <c r="G1484" s="29"/>
      <c r="H1484" s="144">
        <v>36.9</v>
      </c>
      <c r="I1484" s="22"/>
      <c r="J1484" s="23"/>
      <c r="K1484" s="24">
        <f t="shared" ref="K1484" si="195">H1484*J1484</f>
        <v>0</v>
      </c>
      <c r="L1484" s="214"/>
      <c r="M1484" s="161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</row>
    <row r="1485" spans="1:49" s="30" customFormat="1" ht="27" customHeight="1" x14ac:dyDescent="0.25">
      <c r="A1485" s="210" t="s">
        <v>868</v>
      </c>
      <c r="B1485" s="26" t="s">
        <v>113</v>
      </c>
      <c r="C1485" s="27" t="s">
        <v>304</v>
      </c>
      <c r="D1485" s="31" t="s">
        <v>590</v>
      </c>
      <c r="E1485" s="118">
        <v>-0.53931623931623929</v>
      </c>
      <c r="F1485" s="93">
        <v>117</v>
      </c>
      <c r="G1485" s="29"/>
      <c r="H1485" s="144">
        <v>53.9</v>
      </c>
      <c r="I1485" s="22"/>
      <c r="J1485" s="23"/>
      <c r="K1485" s="24">
        <f t="shared" ref="K1485" si="196">H1485*J1485</f>
        <v>0</v>
      </c>
      <c r="L1485" s="214"/>
      <c r="M1485" s="161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</row>
    <row r="1486" spans="1:49" s="30" customFormat="1" ht="27" customHeight="1" x14ac:dyDescent="0.25">
      <c r="A1486" s="210" t="s">
        <v>869</v>
      </c>
      <c r="B1486" s="26" t="s">
        <v>113</v>
      </c>
      <c r="C1486" s="27" t="s">
        <v>304</v>
      </c>
      <c r="D1486" s="31" t="s">
        <v>822</v>
      </c>
      <c r="E1486" s="118">
        <v>-0.54437499999999994</v>
      </c>
      <c r="F1486" s="93">
        <v>160</v>
      </c>
      <c r="G1486" s="29"/>
      <c r="H1486" s="144">
        <v>72.900000000000006</v>
      </c>
      <c r="I1486" s="22"/>
      <c r="J1486" s="23"/>
      <c r="K1486" s="24">
        <f t="shared" si="183"/>
        <v>0</v>
      </c>
      <c r="L1486" s="214"/>
      <c r="M1486" s="161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</row>
    <row r="1487" spans="1:49" s="30" customFormat="1" ht="24.75" customHeight="1" x14ac:dyDescent="0.25">
      <c r="A1487" s="210" t="s">
        <v>870</v>
      </c>
      <c r="B1487" s="26" t="s">
        <v>113</v>
      </c>
      <c r="C1487" s="27" t="s">
        <v>304</v>
      </c>
      <c r="D1487" s="31" t="s">
        <v>588</v>
      </c>
      <c r="E1487" s="118">
        <v>-0.5124031007751938</v>
      </c>
      <c r="F1487" s="93">
        <v>129</v>
      </c>
      <c r="G1487" s="29"/>
      <c r="H1487" s="144">
        <v>62.9</v>
      </c>
      <c r="I1487" s="22"/>
      <c r="J1487" s="23"/>
      <c r="K1487" s="24">
        <f t="shared" si="183"/>
        <v>0</v>
      </c>
      <c r="L1487" s="214"/>
      <c r="M1487" s="161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</row>
    <row r="1488" spans="1:49" s="30" customFormat="1" ht="27" customHeight="1" x14ac:dyDescent="0.25">
      <c r="A1488" s="210" t="s">
        <v>1078</v>
      </c>
      <c r="B1488" s="26" t="s">
        <v>113</v>
      </c>
      <c r="C1488" s="27" t="s">
        <v>3026</v>
      </c>
      <c r="D1488" s="31" t="s">
        <v>639</v>
      </c>
      <c r="E1488" s="118">
        <v>-0.41448275862068962</v>
      </c>
      <c r="F1488" s="93">
        <v>145</v>
      </c>
      <c r="G1488" s="29"/>
      <c r="H1488" s="144">
        <v>84.9</v>
      </c>
      <c r="I1488" s="22"/>
      <c r="J1488" s="23"/>
      <c r="K1488" s="24">
        <f t="shared" si="183"/>
        <v>0</v>
      </c>
      <c r="L1488" s="214"/>
      <c r="M1488" s="161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</row>
    <row r="1489" spans="1:49" s="30" customFormat="1" ht="24.75" customHeight="1" x14ac:dyDescent="0.25">
      <c r="A1489" s="210" t="s">
        <v>873</v>
      </c>
      <c r="B1489" s="26" t="s">
        <v>113</v>
      </c>
      <c r="C1489" s="27" t="s">
        <v>306</v>
      </c>
      <c r="D1489" s="31" t="s">
        <v>648</v>
      </c>
      <c r="E1489" s="118">
        <v>-0.59418604651162787</v>
      </c>
      <c r="F1489" s="93">
        <v>86</v>
      </c>
      <c r="G1489" s="29"/>
      <c r="H1489" s="144">
        <v>34.9</v>
      </c>
      <c r="I1489" s="22"/>
      <c r="J1489" s="23"/>
      <c r="K1489" s="24">
        <f t="shared" si="183"/>
        <v>0</v>
      </c>
      <c r="L1489" s="214"/>
      <c r="M1489" s="161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</row>
    <row r="1490" spans="1:49" s="30" customFormat="1" ht="27" customHeight="1" x14ac:dyDescent="0.25">
      <c r="A1490" s="210" t="s">
        <v>874</v>
      </c>
      <c r="B1490" s="26" t="s">
        <v>113</v>
      </c>
      <c r="C1490" s="27" t="s">
        <v>306</v>
      </c>
      <c r="D1490" s="31" t="s">
        <v>822</v>
      </c>
      <c r="E1490" s="118">
        <v>-0.53923076923076918</v>
      </c>
      <c r="F1490" s="93">
        <v>130</v>
      </c>
      <c r="G1490" s="29"/>
      <c r="H1490" s="144">
        <v>59.9</v>
      </c>
      <c r="I1490" s="22"/>
      <c r="J1490" s="23"/>
      <c r="K1490" s="24">
        <f t="shared" ref="K1490" si="197">H1490*J1490</f>
        <v>0</v>
      </c>
      <c r="L1490" s="214"/>
      <c r="M1490" s="161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</row>
    <row r="1491" spans="1:49" s="25" customFormat="1" ht="27" customHeight="1" x14ac:dyDescent="0.25">
      <c r="A1491" s="211" t="s">
        <v>875</v>
      </c>
      <c r="B1491" s="19" t="s">
        <v>113</v>
      </c>
      <c r="C1491" s="27" t="s">
        <v>876</v>
      </c>
      <c r="D1491" s="28" t="s">
        <v>590</v>
      </c>
      <c r="E1491" s="118">
        <v>-0.57285714285714284</v>
      </c>
      <c r="F1491" s="92">
        <v>70</v>
      </c>
      <c r="G1491" s="21"/>
      <c r="H1491" s="143">
        <v>29.9</v>
      </c>
      <c r="I1491" s="22"/>
      <c r="J1491" s="23"/>
      <c r="K1491" s="24">
        <f t="shared" si="183"/>
        <v>0</v>
      </c>
      <c r="L1491" s="214"/>
      <c r="M1491" s="161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</row>
    <row r="1492" spans="1:49" s="30" customFormat="1" ht="24.75" customHeight="1" x14ac:dyDescent="0.25">
      <c r="A1492" s="210" t="s">
        <v>2917</v>
      </c>
      <c r="B1492" s="26" t="s">
        <v>113</v>
      </c>
      <c r="C1492" s="27" t="s">
        <v>3027</v>
      </c>
      <c r="D1492" s="31" t="s">
        <v>639</v>
      </c>
      <c r="E1492" s="118">
        <v>-0.46965517241379307</v>
      </c>
      <c r="F1492" s="93">
        <v>145</v>
      </c>
      <c r="G1492" s="71"/>
      <c r="H1492" s="144">
        <v>76.900000000000006</v>
      </c>
      <c r="I1492" s="22"/>
      <c r="J1492" s="23"/>
      <c r="K1492" s="24">
        <f t="shared" si="183"/>
        <v>0</v>
      </c>
      <c r="L1492" s="214"/>
      <c r="M1492" s="161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</row>
    <row r="1493" spans="1:49" s="30" customFormat="1" ht="24.75" customHeight="1" x14ac:dyDescent="0.25">
      <c r="A1493" s="210" t="s">
        <v>2918</v>
      </c>
      <c r="B1493" s="26" t="s">
        <v>113</v>
      </c>
      <c r="C1493" s="27" t="s">
        <v>304</v>
      </c>
      <c r="D1493" s="31" t="s">
        <v>639</v>
      </c>
      <c r="E1493" s="118">
        <v>-0.50820895522388054</v>
      </c>
      <c r="F1493" s="93">
        <v>134</v>
      </c>
      <c r="G1493" s="29"/>
      <c r="H1493" s="144">
        <v>65.900000000000006</v>
      </c>
      <c r="I1493" s="22"/>
      <c r="J1493" s="23"/>
      <c r="K1493" s="24">
        <f t="shared" si="183"/>
        <v>0</v>
      </c>
      <c r="L1493" s="214"/>
      <c r="M1493" s="161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</row>
    <row r="1494" spans="1:49" s="30" customFormat="1" ht="24.75" customHeight="1" x14ac:dyDescent="0.25">
      <c r="A1494" s="210" t="s">
        <v>871</v>
      </c>
      <c r="B1494" s="26" t="s">
        <v>113</v>
      </c>
      <c r="C1494" s="27" t="s">
        <v>872</v>
      </c>
      <c r="D1494" s="31" t="s">
        <v>590</v>
      </c>
      <c r="E1494" s="118">
        <v>-0.58735632183908049</v>
      </c>
      <c r="F1494" s="93">
        <v>87</v>
      </c>
      <c r="G1494" s="29"/>
      <c r="H1494" s="144">
        <v>35.9</v>
      </c>
      <c r="I1494" s="22"/>
      <c r="J1494" s="23"/>
      <c r="K1494" s="24">
        <f t="shared" si="183"/>
        <v>0</v>
      </c>
      <c r="L1494" s="214"/>
      <c r="M1494" s="161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</row>
    <row r="1495" spans="1:49" s="30" customFormat="1" ht="27" customHeight="1" x14ac:dyDescent="0.25">
      <c r="A1495" s="210" t="s">
        <v>1375</v>
      </c>
      <c r="B1495" s="26" t="s">
        <v>113</v>
      </c>
      <c r="C1495" s="27" t="s">
        <v>1392</v>
      </c>
      <c r="D1495" s="31" t="s">
        <v>588</v>
      </c>
      <c r="E1495" s="118">
        <v>-0.37286821705426354</v>
      </c>
      <c r="F1495" s="93">
        <v>129</v>
      </c>
      <c r="G1495" s="29"/>
      <c r="H1495" s="144">
        <v>80.900000000000006</v>
      </c>
      <c r="I1495" s="22"/>
      <c r="J1495" s="23"/>
      <c r="K1495" s="24">
        <f t="shared" si="183"/>
        <v>0</v>
      </c>
      <c r="L1495" s="214"/>
      <c r="M1495" s="161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</row>
    <row r="1496" spans="1:49" s="30" customFormat="1" ht="27" customHeight="1" x14ac:dyDescent="0.25">
      <c r="A1496" s="210" t="s">
        <v>2919</v>
      </c>
      <c r="B1496" s="26" t="s">
        <v>113</v>
      </c>
      <c r="C1496" s="27" t="s">
        <v>3028</v>
      </c>
      <c r="D1496" s="31" t="s">
        <v>588</v>
      </c>
      <c r="E1496" s="118">
        <v>-0.47086092715231787</v>
      </c>
      <c r="F1496" s="93">
        <v>151</v>
      </c>
      <c r="G1496" s="29"/>
      <c r="H1496" s="144">
        <v>79.900000000000006</v>
      </c>
      <c r="I1496" s="22"/>
      <c r="J1496" s="23"/>
      <c r="K1496" s="24">
        <f t="shared" si="183"/>
        <v>0</v>
      </c>
      <c r="L1496" s="214"/>
      <c r="M1496" s="161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</row>
    <row r="1497" spans="1:49" s="30" customFormat="1" ht="24.75" customHeight="1" x14ac:dyDescent="0.25">
      <c r="A1497" s="210" t="s">
        <v>2920</v>
      </c>
      <c r="B1497" s="26" t="s">
        <v>113</v>
      </c>
      <c r="C1497" s="27" t="s">
        <v>3029</v>
      </c>
      <c r="D1497" s="31" t="s">
        <v>601</v>
      </c>
      <c r="E1497" s="118">
        <v>-0.39670329670329674</v>
      </c>
      <c r="F1497" s="93">
        <v>91</v>
      </c>
      <c r="G1497" s="29"/>
      <c r="H1497" s="144">
        <v>54.9</v>
      </c>
      <c r="I1497" s="22"/>
      <c r="J1497" s="23"/>
      <c r="K1497" s="24">
        <f t="shared" si="183"/>
        <v>0</v>
      </c>
      <c r="L1497" s="214"/>
      <c r="M1497" s="161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</row>
    <row r="1498" spans="1:49" s="30" customFormat="1" ht="24.75" customHeight="1" x14ac:dyDescent="0.25">
      <c r="A1498" s="210" t="s">
        <v>1377</v>
      </c>
      <c r="B1498" s="26" t="s">
        <v>113</v>
      </c>
      <c r="C1498" s="27" t="s">
        <v>3030</v>
      </c>
      <c r="D1498" s="31" t="s">
        <v>586</v>
      </c>
      <c r="E1498" s="118">
        <v>-0.44653465346534654</v>
      </c>
      <c r="F1498" s="93">
        <v>101</v>
      </c>
      <c r="G1498" s="71"/>
      <c r="H1498" s="144">
        <v>55.9</v>
      </c>
      <c r="I1498" s="22"/>
      <c r="J1498" s="23"/>
      <c r="K1498" s="24">
        <f t="shared" ref="K1498:K1564" si="198">H1498*J1498</f>
        <v>0</v>
      </c>
      <c r="L1498" s="214"/>
      <c r="M1498" s="161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</row>
    <row r="1499" spans="1:49" s="30" customFormat="1" ht="24.75" customHeight="1" x14ac:dyDescent="0.25">
      <c r="A1499" s="210" t="s">
        <v>1376</v>
      </c>
      <c r="B1499" s="26" t="s">
        <v>113</v>
      </c>
      <c r="C1499" s="27" t="s">
        <v>1393</v>
      </c>
      <c r="D1499" s="31" t="s">
        <v>934</v>
      </c>
      <c r="E1499" s="118">
        <v>-0.44710743801652886</v>
      </c>
      <c r="F1499" s="93">
        <v>121</v>
      </c>
      <c r="G1499" s="29"/>
      <c r="H1499" s="144">
        <v>66.900000000000006</v>
      </c>
      <c r="I1499" s="22"/>
      <c r="J1499" s="23"/>
      <c r="K1499" s="24">
        <f t="shared" si="198"/>
        <v>0</v>
      </c>
      <c r="L1499" s="214"/>
      <c r="M1499" s="161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</row>
    <row r="1500" spans="1:49" s="30" customFormat="1" ht="24.75" customHeight="1" x14ac:dyDescent="0.25">
      <c r="A1500" s="210" t="s">
        <v>877</v>
      </c>
      <c r="B1500" s="26" t="s">
        <v>115</v>
      </c>
      <c r="C1500" s="27" t="s">
        <v>878</v>
      </c>
      <c r="D1500" s="31" t="s">
        <v>678</v>
      </c>
      <c r="E1500" s="118">
        <v>-0.33727272727272722</v>
      </c>
      <c r="F1500" s="93">
        <v>110</v>
      </c>
      <c r="G1500" s="29"/>
      <c r="H1500" s="144">
        <v>72.900000000000006</v>
      </c>
      <c r="I1500" s="22"/>
      <c r="J1500" s="23"/>
      <c r="K1500" s="24">
        <f t="shared" si="198"/>
        <v>0</v>
      </c>
      <c r="L1500" s="214"/>
      <c r="M1500" s="161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</row>
    <row r="1501" spans="1:49" s="35" customFormat="1" ht="30.75" customHeight="1" x14ac:dyDescent="0.25">
      <c r="A1501" s="210" t="s">
        <v>1372</v>
      </c>
      <c r="B1501" s="32" t="s">
        <v>144</v>
      </c>
      <c r="C1501" s="27" t="s">
        <v>329</v>
      </c>
      <c r="D1501" s="33" t="s">
        <v>1442</v>
      </c>
      <c r="E1501" s="212">
        <v>-0.34</v>
      </c>
      <c r="F1501" s="94">
        <v>65</v>
      </c>
      <c r="G1501" s="34"/>
      <c r="H1501" s="144">
        <v>42.9</v>
      </c>
      <c r="I1501" s="22"/>
      <c r="J1501" s="23"/>
      <c r="K1501" s="24">
        <f t="shared" ref="K1501" si="199">H1501*J1501</f>
        <v>0</v>
      </c>
      <c r="L1501" s="214"/>
      <c r="M1501" s="161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</row>
    <row r="1502" spans="1:49" s="30" customFormat="1" ht="24.75" customHeight="1" x14ac:dyDescent="0.25">
      <c r="A1502" s="210" t="s">
        <v>879</v>
      </c>
      <c r="B1502" s="26" t="s">
        <v>144</v>
      </c>
      <c r="C1502" s="27" t="s">
        <v>329</v>
      </c>
      <c r="D1502" s="31" t="s">
        <v>648</v>
      </c>
      <c r="E1502" s="118">
        <v>-0.37191011235955057</v>
      </c>
      <c r="F1502" s="93">
        <v>89</v>
      </c>
      <c r="G1502" s="29"/>
      <c r="H1502" s="144">
        <v>55.9</v>
      </c>
      <c r="I1502" s="22"/>
      <c r="J1502" s="23"/>
      <c r="K1502" s="24">
        <f t="shared" si="198"/>
        <v>0</v>
      </c>
      <c r="L1502" s="214"/>
      <c r="M1502" s="161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</row>
    <row r="1503" spans="1:49" s="30" customFormat="1" ht="27" customHeight="1" x14ac:dyDescent="0.25">
      <c r="A1503" s="210" t="s">
        <v>880</v>
      </c>
      <c r="B1503" s="26" t="s">
        <v>144</v>
      </c>
      <c r="C1503" s="27" t="s">
        <v>329</v>
      </c>
      <c r="D1503" s="31" t="s">
        <v>678</v>
      </c>
      <c r="E1503" s="118">
        <v>-0.36749999999999994</v>
      </c>
      <c r="F1503" s="93">
        <v>120</v>
      </c>
      <c r="G1503" s="29"/>
      <c r="H1503" s="144">
        <v>75.900000000000006</v>
      </c>
      <c r="I1503" s="22"/>
      <c r="J1503" s="23"/>
      <c r="K1503" s="24">
        <f t="shared" ref="K1503" si="200">H1503*J1503</f>
        <v>0</v>
      </c>
      <c r="L1503" s="214"/>
      <c r="M1503" s="161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</row>
    <row r="1504" spans="1:49" s="30" customFormat="1" ht="27" customHeight="1" x14ac:dyDescent="0.25">
      <c r="A1504" s="210" t="s">
        <v>881</v>
      </c>
      <c r="B1504" s="26" t="s">
        <v>144</v>
      </c>
      <c r="C1504" s="27" t="s">
        <v>329</v>
      </c>
      <c r="D1504" s="31" t="s">
        <v>822</v>
      </c>
      <c r="E1504" s="118">
        <v>-0.3700636942675159</v>
      </c>
      <c r="F1504" s="93">
        <v>157</v>
      </c>
      <c r="G1504" s="29"/>
      <c r="H1504" s="144">
        <v>98.9</v>
      </c>
      <c r="I1504" s="22"/>
      <c r="J1504" s="23"/>
      <c r="K1504" s="24">
        <f t="shared" si="198"/>
        <v>0</v>
      </c>
      <c r="L1504" s="214"/>
      <c r="M1504" s="161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</row>
    <row r="1505" spans="1:49" s="30" customFormat="1" ht="27" customHeight="1" x14ac:dyDescent="0.25">
      <c r="A1505" s="210" t="s">
        <v>882</v>
      </c>
      <c r="B1505" s="26" t="s">
        <v>144</v>
      </c>
      <c r="C1505" s="27" t="s">
        <v>3031</v>
      </c>
      <c r="D1505" s="31" t="s">
        <v>614</v>
      </c>
      <c r="E1505" s="118">
        <v>-0.35454545454545455</v>
      </c>
      <c r="F1505" s="93">
        <v>99</v>
      </c>
      <c r="G1505" s="29"/>
      <c r="H1505" s="144">
        <v>63.9</v>
      </c>
      <c r="I1505" s="22"/>
      <c r="J1505" s="23"/>
      <c r="K1505" s="24">
        <f t="shared" ref="K1505" si="201">H1505*J1505</f>
        <v>0</v>
      </c>
      <c r="L1505" s="214"/>
      <c r="M1505" s="161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</row>
    <row r="1506" spans="1:49" s="30" customFormat="1" ht="27" customHeight="1" x14ac:dyDescent="0.25">
      <c r="A1506" s="210" t="s">
        <v>883</v>
      </c>
      <c r="B1506" s="26" t="s">
        <v>144</v>
      </c>
      <c r="C1506" s="27" t="s">
        <v>3031</v>
      </c>
      <c r="D1506" s="31" t="s">
        <v>934</v>
      </c>
      <c r="E1506" s="118">
        <v>-0.39333333333333331</v>
      </c>
      <c r="F1506" s="93">
        <v>135</v>
      </c>
      <c r="G1506" s="29"/>
      <c r="H1506" s="144">
        <v>81.900000000000006</v>
      </c>
      <c r="I1506" s="22"/>
      <c r="J1506" s="23"/>
      <c r="K1506" s="24">
        <f t="shared" si="198"/>
        <v>0</v>
      </c>
      <c r="L1506" s="214"/>
      <c r="M1506" s="161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</row>
    <row r="1507" spans="1:49" s="30" customFormat="1" ht="27" customHeight="1" x14ac:dyDescent="0.25">
      <c r="A1507" s="210" t="s">
        <v>1373</v>
      </c>
      <c r="B1507" s="26" t="s">
        <v>144</v>
      </c>
      <c r="C1507" s="27" t="s">
        <v>3031</v>
      </c>
      <c r="D1507" s="31" t="s">
        <v>3228</v>
      </c>
      <c r="E1507" s="118">
        <v>-0.36988636363636362</v>
      </c>
      <c r="F1507" s="93">
        <v>176</v>
      </c>
      <c r="G1507" s="29"/>
      <c r="H1507" s="144">
        <v>110.9</v>
      </c>
      <c r="I1507" s="22"/>
      <c r="J1507" s="23"/>
      <c r="K1507" s="24">
        <f t="shared" ref="K1507" si="202">H1507*J1507</f>
        <v>0</v>
      </c>
      <c r="L1507" s="214"/>
      <c r="M1507" s="161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</row>
    <row r="1508" spans="1:49" s="25" customFormat="1" ht="27" customHeight="1" x14ac:dyDescent="0.25">
      <c r="A1508" s="211" t="s">
        <v>2921</v>
      </c>
      <c r="B1508" s="19" t="s">
        <v>144</v>
      </c>
      <c r="C1508" s="27" t="s">
        <v>1088</v>
      </c>
      <c r="D1508" s="28" t="s">
        <v>648</v>
      </c>
      <c r="E1508" s="118">
        <v>-0.35747126436781612</v>
      </c>
      <c r="F1508" s="92">
        <v>87</v>
      </c>
      <c r="G1508" s="21"/>
      <c r="H1508" s="143">
        <v>55.9</v>
      </c>
      <c r="I1508" s="22"/>
      <c r="J1508" s="23"/>
      <c r="K1508" s="24">
        <f t="shared" ref="K1508" si="203">H1508*J1508</f>
        <v>0</v>
      </c>
      <c r="L1508" s="214"/>
      <c r="M1508" s="161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</row>
    <row r="1509" spans="1:49" s="30" customFormat="1" ht="27" customHeight="1" x14ac:dyDescent="0.25">
      <c r="A1509" s="210" t="s">
        <v>1079</v>
      </c>
      <c r="B1509" s="26" t="s">
        <v>144</v>
      </c>
      <c r="C1509" s="27" t="s">
        <v>1088</v>
      </c>
      <c r="D1509" s="31" t="s">
        <v>678</v>
      </c>
      <c r="E1509" s="118">
        <v>-0.35083333333333327</v>
      </c>
      <c r="F1509" s="93">
        <v>120</v>
      </c>
      <c r="G1509" s="29"/>
      <c r="H1509" s="144">
        <v>77.900000000000006</v>
      </c>
      <c r="I1509" s="22"/>
      <c r="J1509" s="23"/>
      <c r="K1509" s="24">
        <f t="shared" si="198"/>
        <v>0</v>
      </c>
      <c r="L1509" s="214"/>
      <c r="M1509" s="161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</row>
    <row r="1510" spans="1:49" s="30" customFormat="1" ht="27" customHeight="1" x14ac:dyDescent="0.25">
      <c r="A1510" s="210" t="s">
        <v>2922</v>
      </c>
      <c r="B1510" s="26" t="s">
        <v>144</v>
      </c>
      <c r="C1510" s="27" t="s">
        <v>885</v>
      </c>
      <c r="D1510" s="31" t="s">
        <v>586</v>
      </c>
      <c r="E1510" s="118">
        <v>-0.35520833333333335</v>
      </c>
      <c r="F1510" s="93">
        <v>96</v>
      </c>
      <c r="G1510" s="29"/>
      <c r="H1510" s="144">
        <v>61.9</v>
      </c>
      <c r="I1510" s="22"/>
      <c r="J1510" s="23"/>
      <c r="K1510" s="24">
        <f t="shared" ref="K1510" si="204">H1510*J1510</f>
        <v>0</v>
      </c>
      <c r="L1510" s="214"/>
      <c r="M1510" s="161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</row>
    <row r="1511" spans="1:49" s="30" customFormat="1" ht="27" customHeight="1" x14ac:dyDescent="0.25">
      <c r="A1511" s="210" t="s">
        <v>884</v>
      </c>
      <c r="B1511" s="26" t="s">
        <v>144</v>
      </c>
      <c r="C1511" s="27" t="s">
        <v>885</v>
      </c>
      <c r="D1511" s="31" t="s">
        <v>588</v>
      </c>
      <c r="E1511" s="118">
        <v>-0.36230769230769228</v>
      </c>
      <c r="F1511" s="93">
        <v>130</v>
      </c>
      <c r="G1511" s="29"/>
      <c r="H1511" s="144">
        <v>82.9</v>
      </c>
      <c r="I1511" s="22"/>
      <c r="J1511" s="23"/>
      <c r="K1511" s="24">
        <f t="shared" si="198"/>
        <v>0</v>
      </c>
      <c r="L1511" s="214"/>
      <c r="M1511" s="161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</row>
    <row r="1512" spans="1:49" s="30" customFormat="1" ht="27" customHeight="1" x14ac:dyDescent="0.25">
      <c r="A1512" s="210" t="s">
        <v>1080</v>
      </c>
      <c r="B1512" s="26" t="s">
        <v>144</v>
      </c>
      <c r="C1512" s="27" t="s">
        <v>1089</v>
      </c>
      <c r="D1512" s="31" t="s">
        <v>848</v>
      </c>
      <c r="E1512" s="118">
        <v>-0.35943396226415086</v>
      </c>
      <c r="F1512" s="93">
        <v>106</v>
      </c>
      <c r="G1512" s="29"/>
      <c r="H1512" s="144">
        <v>67.900000000000006</v>
      </c>
      <c r="I1512" s="22"/>
      <c r="J1512" s="23"/>
      <c r="K1512" s="24">
        <f t="shared" ref="K1512" si="205">H1512*J1512</f>
        <v>0</v>
      </c>
      <c r="L1512" s="214"/>
      <c r="M1512" s="161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</row>
    <row r="1513" spans="1:49" s="25" customFormat="1" ht="27" customHeight="1" x14ac:dyDescent="0.25">
      <c r="A1513" s="211" t="s">
        <v>1374</v>
      </c>
      <c r="B1513" s="19" t="s">
        <v>144</v>
      </c>
      <c r="C1513" s="27" t="s">
        <v>1089</v>
      </c>
      <c r="D1513" s="28" t="s">
        <v>1542</v>
      </c>
      <c r="E1513" s="118">
        <v>-0.36874999999999997</v>
      </c>
      <c r="F1513" s="92">
        <v>144</v>
      </c>
      <c r="G1513" s="21"/>
      <c r="H1513" s="143">
        <v>90.9</v>
      </c>
      <c r="I1513" s="22"/>
      <c r="J1513" s="23"/>
      <c r="K1513" s="24">
        <f t="shared" si="198"/>
        <v>0</v>
      </c>
      <c r="L1513" s="214"/>
      <c r="M1513" s="161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</row>
    <row r="1514" spans="1:49" s="30" customFormat="1" ht="27" customHeight="1" x14ac:dyDescent="0.25">
      <c r="A1514" s="210" t="s">
        <v>2927</v>
      </c>
      <c r="B1514" s="26" t="s">
        <v>144</v>
      </c>
      <c r="C1514" s="27" t="s">
        <v>330</v>
      </c>
      <c r="D1514" s="31" t="s">
        <v>601</v>
      </c>
      <c r="E1514" s="118">
        <v>-0.33820224719101127</v>
      </c>
      <c r="F1514" s="93">
        <v>89</v>
      </c>
      <c r="G1514" s="29"/>
      <c r="H1514" s="144">
        <v>58.9</v>
      </c>
      <c r="I1514" s="22"/>
      <c r="J1514" s="23"/>
      <c r="K1514" s="24">
        <f t="shared" ref="K1514" si="206">H1514*J1514</f>
        <v>0</v>
      </c>
      <c r="L1514" s="214"/>
      <c r="M1514" s="161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</row>
    <row r="1515" spans="1:49" s="30" customFormat="1" ht="27" customHeight="1" x14ac:dyDescent="0.25">
      <c r="A1515" s="210" t="s">
        <v>2923</v>
      </c>
      <c r="B1515" s="26" t="s">
        <v>144</v>
      </c>
      <c r="C1515" s="27" t="s">
        <v>330</v>
      </c>
      <c r="D1515" s="31" t="s">
        <v>590</v>
      </c>
      <c r="E1515" s="118">
        <v>-0.3644628099173553</v>
      </c>
      <c r="F1515" s="93">
        <v>121</v>
      </c>
      <c r="G1515" s="29"/>
      <c r="H1515" s="144">
        <v>76.900000000000006</v>
      </c>
      <c r="I1515" s="22"/>
      <c r="J1515" s="23"/>
      <c r="K1515" s="24">
        <f t="shared" si="198"/>
        <v>0</v>
      </c>
      <c r="L1515" s="214"/>
      <c r="M1515" s="161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</row>
    <row r="1516" spans="1:49" s="30" customFormat="1" ht="27" customHeight="1" x14ac:dyDescent="0.25">
      <c r="A1516" s="210" t="s">
        <v>2924</v>
      </c>
      <c r="B1516" s="26" t="s">
        <v>144</v>
      </c>
      <c r="C1516" s="27" t="s">
        <v>3032</v>
      </c>
      <c r="D1516" s="31" t="s">
        <v>678</v>
      </c>
      <c r="E1516" s="118">
        <v>-0.36587301587301585</v>
      </c>
      <c r="F1516" s="93">
        <v>126</v>
      </c>
      <c r="G1516" s="29"/>
      <c r="H1516" s="144">
        <v>79.900000000000006</v>
      </c>
      <c r="I1516" s="22"/>
      <c r="J1516" s="23"/>
      <c r="K1516" s="24">
        <f t="shared" si="198"/>
        <v>0</v>
      </c>
      <c r="L1516" s="214"/>
      <c r="M1516" s="161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</row>
    <row r="1517" spans="1:49" s="30" customFormat="1" ht="27" customHeight="1" x14ac:dyDescent="0.25">
      <c r="A1517" s="210" t="s">
        <v>2926</v>
      </c>
      <c r="B1517" s="26" t="s">
        <v>144</v>
      </c>
      <c r="C1517" s="27" t="s">
        <v>3033</v>
      </c>
      <c r="D1517" s="31" t="s">
        <v>586</v>
      </c>
      <c r="E1517" s="118">
        <v>-0.32499999999999996</v>
      </c>
      <c r="F1517" s="93">
        <v>108</v>
      </c>
      <c r="G1517" s="29"/>
      <c r="H1517" s="144">
        <v>72.900000000000006</v>
      </c>
      <c r="I1517" s="22"/>
      <c r="J1517" s="23"/>
      <c r="K1517" s="24">
        <f t="shared" ref="K1517" si="207">H1517*J1517</f>
        <v>0</v>
      </c>
      <c r="L1517" s="214"/>
      <c r="M1517" s="161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</row>
    <row r="1518" spans="1:49" s="30" customFormat="1" ht="27" customHeight="1" x14ac:dyDescent="0.25">
      <c r="A1518" s="210" t="s">
        <v>2925</v>
      </c>
      <c r="B1518" s="26" t="s">
        <v>144</v>
      </c>
      <c r="C1518" s="27" t="s">
        <v>3033</v>
      </c>
      <c r="D1518" s="31" t="s">
        <v>588</v>
      </c>
      <c r="E1518" s="118">
        <v>-0.33172413793103445</v>
      </c>
      <c r="F1518" s="93">
        <v>145</v>
      </c>
      <c r="G1518" s="29"/>
      <c r="H1518" s="144">
        <v>96.9</v>
      </c>
      <c r="I1518" s="22"/>
      <c r="J1518" s="23"/>
      <c r="K1518" s="24">
        <f t="shared" si="198"/>
        <v>0</v>
      </c>
      <c r="L1518" s="214"/>
      <c r="M1518" s="161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</row>
    <row r="1519" spans="1:49" s="30" customFormat="1" ht="27" customHeight="1" x14ac:dyDescent="0.25">
      <c r="A1519" s="210" t="s">
        <v>2928</v>
      </c>
      <c r="B1519" s="26" t="s">
        <v>144</v>
      </c>
      <c r="C1519" s="27" t="s">
        <v>3034</v>
      </c>
      <c r="D1519" s="31" t="s">
        <v>1542</v>
      </c>
      <c r="E1519" s="117">
        <v>-0.366025641025641</v>
      </c>
      <c r="F1519" s="93">
        <v>156</v>
      </c>
      <c r="G1519" s="29"/>
      <c r="H1519" s="144">
        <v>98.9</v>
      </c>
      <c r="I1519" s="22"/>
      <c r="J1519" s="23"/>
      <c r="K1519" s="24">
        <f t="shared" si="198"/>
        <v>0</v>
      </c>
      <c r="L1519" s="214"/>
      <c r="M1519" s="161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</row>
    <row r="1520" spans="1:49" s="30" customFormat="1" ht="27" customHeight="1" x14ac:dyDescent="0.25">
      <c r="A1520" s="210" t="s">
        <v>2929</v>
      </c>
      <c r="B1520" s="26" t="s">
        <v>144</v>
      </c>
      <c r="C1520" s="27" t="s">
        <v>3034</v>
      </c>
      <c r="D1520" s="31" t="s">
        <v>848</v>
      </c>
      <c r="E1520" s="118">
        <v>-0.36608695652173906</v>
      </c>
      <c r="F1520" s="93">
        <v>115</v>
      </c>
      <c r="G1520" s="29"/>
      <c r="H1520" s="144">
        <v>72.900000000000006</v>
      </c>
      <c r="I1520" s="22"/>
      <c r="J1520" s="23"/>
      <c r="K1520" s="24">
        <f t="shared" si="198"/>
        <v>0</v>
      </c>
      <c r="L1520" s="214"/>
      <c r="M1520" s="161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</row>
    <row r="1521" spans="1:49" s="30" customFormat="1" ht="27" customHeight="1" x14ac:dyDescent="0.25">
      <c r="A1521" s="210" t="s">
        <v>886</v>
      </c>
      <c r="B1521" s="26" t="s">
        <v>148</v>
      </c>
      <c r="C1521" s="27" t="s">
        <v>332</v>
      </c>
      <c r="D1521" s="31" t="s">
        <v>1543</v>
      </c>
      <c r="E1521" s="118">
        <v>-0.37722772277227723</v>
      </c>
      <c r="F1521" s="93">
        <v>101</v>
      </c>
      <c r="G1521" s="29"/>
      <c r="H1521" s="144">
        <v>62.9</v>
      </c>
      <c r="I1521" s="22"/>
      <c r="J1521" s="23"/>
      <c r="K1521" s="24">
        <f t="shared" si="198"/>
        <v>0</v>
      </c>
      <c r="L1521" s="214"/>
      <c r="M1521" s="161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</row>
    <row r="1522" spans="1:49" s="30" customFormat="1" ht="27" customHeight="1" x14ac:dyDescent="0.25">
      <c r="A1522" s="210" t="s">
        <v>2930</v>
      </c>
      <c r="B1522" s="26" t="s">
        <v>148</v>
      </c>
      <c r="C1522" s="27" t="s">
        <v>332</v>
      </c>
      <c r="D1522" s="31" t="s">
        <v>3277</v>
      </c>
      <c r="E1522" s="118">
        <v>-0.36454545454545451</v>
      </c>
      <c r="F1522" s="93">
        <v>110</v>
      </c>
      <c r="G1522" s="29"/>
      <c r="H1522" s="144">
        <v>69.900000000000006</v>
      </c>
      <c r="I1522" s="22"/>
      <c r="J1522" s="23"/>
      <c r="K1522" s="24">
        <f t="shared" si="198"/>
        <v>0</v>
      </c>
      <c r="L1522" s="214"/>
      <c r="M1522" s="161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</row>
    <row r="1523" spans="1:49" s="30" customFormat="1" ht="27" customHeight="1" x14ac:dyDescent="0.25">
      <c r="A1523" s="210" t="s">
        <v>2931</v>
      </c>
      <c r="B1523" s="26" t="s">
        <v>148</v>
      </c>
      <c r="C1523" s="27" t="s">
        <v>3035</v>
      </c>
      <c r="D1523" s="31" t="s">
        <v>590</v>
      </c>
      <c r="E1523" s="118">
        <v>-0.37472527472527473</v>
      </c>
      <c r="F1523" s="93">
        <v>91</v>
      </c>
      <c r="G1523" s="29"/>
      <c r="H1523" s="144">
        <v>56.9</v>
      </c>
      <c r="I1523" s="22"/>
      <c r="J1523" s="23"/>
      <c r="K1523" s="24">
        <f t="shared" si="198"/>
        <v>0</v>
      </c>
      <c r="L1523" s="214"/>
      <c r="M1523" s="161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</row>
    <row r="1524" spans="1:49" s="30" customFormat="1" ht="27" customHeight="1" x14ac:dyDescent="0.25">
      <c r="A1524" s="210" t="s">
        <v>887</v>
      </c>
      <c r="B1524" s="26" t="s">
        <v>157</v>
      </c>
      <c r="C1524" s="27" t="s">
        <v>888</v>
      </c>
      <c r="D1524" s="31" t="s">
        <v>678</v>
      </c>
      <c r="E1524" s="118">
        <v>-0.44166666666666671</v>
      </c>
      <c r="F1524" s="93">
        <v>84</v>
      </c>
      <c r="G1524" s="29"/>
      <c r="H1524" s="144">
        <v>46.9</v>
      </c>
      <c r="I1524" s="22"/>
      <c r="J1524" s="23"/>
      <c r="K1524" s="24">
        <f t="shared" si="198"/>
        <v>0</v>
      </c>
      <c r="L1524" s="214"/>
      <c r="M1524" s="161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</row>
    <row r="1525" spans="1:49" s="35" customFormat="1" ht="30.75" customHeight="1" x14ac:dyDescent="0.25">
      <c r="A1525" s="210" t="s">
        <v>889</v>
      </c>
      <c r="B1525" s="32" t="s">
        <v>157</v>
      </c>
      <c r="C1525" s="27" t="s">
        <v>336</v>
      </c>
      <c r="D1525" s="33" t="s">
        <v>588</v>
      </c>
      <c r="E1525" s="118">
        <v>-0.35454545454545455</v>
      </c>
      <c r="F1525" s="94">
        <v>99</v>
      </c>
      <c r="G1525" s="34"/>
      <c r="H1525" s="144">
        <v>63.9</v>
      </c>
      <c r="I1525" s="22"/>
      <c r="J1525" s="23"/>
      <c r="K1525" s="24">
        <f t="shared" si="198"/>
        <v>0</v>
      </c>
      <c r="L1525" s="214"/>
      <c r="M1525" s="161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</row>
    <row r="1526" spans="1:49" s="59" customFormat="1" ht="30.75" customHeight="1" x14ac:dyDescent="0.25">
      <c r="A1526" s="211" t="s">
        <v>890</v>
      </c>
      <c r="B1526" s="19" t="s">
        <v>157</v>
      </c>
      <c r="C1526" s="27" t="s">
        <v>335</v>
      </c>
      <c r="D1526" s="28" t="s">
        <v>588</v>
      </c>
      <c r="E1526" s="118">
        <v>-0.43786407766990293</v>
      </c>
      <c r="F1526" s="92">
        <v>103</v>
      </c>
      <c r="G1526" s="34"/>
      <c r="H1526" s="143">
        <v>57.9</v>
      </c>
      <c r="I1526" s="22"/>
      <c r="J1526" s="23"/>
      <c r="K1526" s="24">
        <f t="shared" si="198"/>
        <v>0</v>
      </c>
      <c r="L1526" s="214"/>
      <c r="M1526" s="161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</row>
    <row r="1527" spans="1:49" s="25" customFormat="1" ht="27" customHeight="1" x14ac:dyDescent="0.25">
      <c r="A1527" s="211" t="s">
        <v>891</v>
      </c>
      <c r="B1527" s="19" t="s">
        <v>157</v>
      </c>
      <c r="C1527" s="27" t="s">
        <v>3036</v>
      </c>
      <c r="D1527" s="28" t="s">
        <v>590</v>
      </c>
      <c r="E1527" s="118">
        <v>-0.51100000000000001</v>
      </c>
      <c r="F1527" s="92">
        <v>100</v>
      </c>
      <c r="G1527" s="21"/>
      <c r="H1527" s="143">
        <v>48.9</v>
      </c>
      <c r="I1527" s="22"/>
      <c r="J1527" s="23"/>
      <c r="K1527" s="24">
        <f t="shared" si="198"/>
        <v>0</v>
      </c>
      <c r="L1527" s="214"/>
      <c r="M1527" s="161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</row>
    <row r="1528" spans="1:49" s="30" customFormat="1" ht="27" customHeight="1" x14ac:dyDescent="0.25">
      <c r="A1528" s="210" t="s">
        <v>1382</v>
      </c>
      <c r="B1528" s="26" t="s">
        <v>157</v>
      </c>
      <c r="C1528" s="27" t="s">
        <v>335</v>
      </c>
      <c r="D1528" s="31" t="s">
        <v>601</v>
      </c>
      <c r="E1528" s="118">
        <v>-0.43623188405797103</v>
      </c>
      <c r="F1528" s="93">
        <v>69</v>
      </c>
      <c r="G1528" s="29"/>
      <c r="H1528" s="144">
        <v>38.9</v>
      </c>
      <c r="I1528" s="22"/>
      <c r="J1528" s="23"/>
      <c r="K1528" s="24">
        <f t="shared" ref="K1528" si="208">H1528*J1528</f>
        <v>0</v>
      </c>
      <c r="L1528" s="214"/>
      <c r="M1528" s="161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</row>
    <row r="1529" spans="1:49" s="30" customFormat="1" ht="24.75" customHeight="1" x14ac:dyDescent="0.25">
      <c r="A1529" s="210" t="s">
        <v>2932</v>
      </c>
      <c r="B1529" s="26" t="s">
        <v>157</v>
      </c>
      <c r="C1529" s="27" t="s">
        <v>335</v>
      </c>
      <c r="D1529" s="31" t="s">
        <v>590</v>
      </c>
      <c r="E1529" s="118">
        <v>-0.41595744680851066</v>
      </c>
      <c r="F1529" s="93">
        <v>94</v>
      </c>
      <c r="G1529" s="29"/>
      <c r="H1529" s="144">
        <v>54.9</v>
      </c>
      <c r="I1529" s="22"/>
      <c r="J1529" s="23"/>
      <c r="K1529" s="24">
        <f t="shared" si="198"/>
        <v>0</v>
      </c>
      <c r="L1529" s="214"/>
      <c r="M1529" s="161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</row>
    <row r="1530" spans="1:49" s="30" customFormat="1" ht="24.75" customHeight="1" x14ac:dyDescent="0.25">
      <c r="A1530" s="210" t="s">
        <v>2933</v>
      </c>
      <c r="B1530" s="26" t="s">
        <v>157</v>
      </c>
      <c r="C1530" s="27" t="s">
        <v>335</v>
      </c>
      <c r="D1530" s="31" t="s">
        <v>3244</v>
      </c>
      <c r="E1530" s="118">
        <v>-0.43839285714285714</v>
      </c>
      <c r="F1530" s="93">
        <v>112</v>
      </c>
      <c r="G1530" s="29"/>
      <c r="H1530" s="144">
        <v>62.9</v>
      </c>
      <c r="I1530" s="22"/>
      <c r="J1530" s="23"/>
      <c r="K1530" s="24">
        <f t="shared" si="198"/>
        <v>0</v>
      </c>
      <c r="L1530" s="214"/>
      <c r="M1530" s="161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</row>
    <row r="1531" spans="1:49" s="30" customFormat="1" ht="27" customHeight="1" x14ac:dyDescent="0.25">
      <c r="A1531" s="210" t="s">
        <v>1378</v>
      </c>
      <c r="B1531" s="26" t="s">
        <v>157</v>
      </c>
      <c r="C1531" s="27" t="s">
        <v>1394</v>
      </c>
      <c r="D1531" s="31" t="s">
        <v>639</v>
      </c>
      <c r="E1531" s="118">
        <v>-0.42293577981651376</v>
      </c>
      <c r="F1531" s="93">
        <v>109</v>
      </c>
      <c r="G1531" s="29"/>
      <c r="H1531" s="144">
        <v>62.9</v>
      </c>
      <c r="I1531" s="22"/>
      <c r="J1531" s="23"/>
      <c r="K1531" s="24">
        <f t="shared" si="198"/>
        <v>0</v>
      </c>
      <c r="L1531" s="214"/>
      <c r="M1531" s="161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</row>
    <row r="1532" spans="1:49" s="30" customFormat="1" ht="24.75" customHeight="1" x14ac:dyDescent="0.25">
      <c r="A1532" s="210" t="s">
        <v>1381</v>
      </c>
      <c r="B1532" s="26" t="s">
        <v>157</v>
      </c>
      <c r="C1532" s="27" t="s">
        <v>1395</v>
      </c>
      <c r="D1532" s="31" t="s">
        <v>586</v>
      </c>
      <c r="E1532" s="118">
        <v>-0.4486842105263158</v>
      </c>
      <c r="F1532" s="93">
        <v>76</v>
      </c>
      <c r="G1532" s="29"/>
      <c r="H1532" s="144">
        <v>41.9</v>
      </c>
      <c r="I1532" s="22"/>
      <c r="J1532" s="23"/>
      <c r="K1532" s="24">
        <f t="shared" ref="K1532" si="209">H1532*J1532</f>
        <v>0</v>
      </c>
      <c r="L1532" s="214"/>
      <c r="M1532" s="161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</row>
    <row r="1533" spans="1:49" s="30" customFormat="1" ht="27" customHeight="1" x14ac:dyDescent="0.25">
      <c r="A1533" s="210" t="s">
        <v>1380</v>
      </c>
      <c r="B1533" s="26" t="s">
        <v>157</v>
      </c>
      <c r="C1533" s="27" t="s">
        <v>1395</v>
      </c>
      <c r="D1533" s="31" t="s">
        <v>588</v>
      </c>
      <c r="E1533" s="118">
        <v>-0.4432692307692308</v>
      </c>
      <c r="F1533" s="93">
        <v>104</v>
      </c>
      <c r="G1533" s="29"/>
      <c r="H1533" s="144">
        <v>57.9</v>
      </c>
      <c r="I1533" s="22"/>
      <c r="J1533" s="23"/>
      <c r="K1533" s="24">
        <f t="shared" si="198"/>
        <v>0</v>
      </c>
      <c r="L1533" s="214"/>
      <c r="M1533" s="161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</row>
    <row r="1534" spans="1:49" s="30" customFormat="1" ht="27" customHeight="1" x14ac:dyDescent="0.25">
      <c r="A1534" s="210" t="s">
        <v>1379</v>
      </c>
      <c r="B1534" s="26" t="s">
        <v>157</v>
      </c>
      <c r="C1534" s="27" t="s">
        <v>1394</v>
      </c>
      <c r="D1534" s="31" t="s">
        <v>1538</v>
      </c>
      <c r="E1534" s="118">
        <v>-0.44024390243902439</v>
      </c>
      <c r="F1534" s="93">
        <v>82</v>
      </c>
      <c r="G1534" s="29"/>
      <c r="H1534" s="144">
        <v>45.9</v>
      </c>
      <c r="I1534" s="22"/>
      <c r="J1534" s="23"/>
      <c r="K1534" s="24">
        <f t="shared" si="198"/>
        <v>0</v>
      </c>
      <c r="L1534" s="214"/>
      <c r="M1534" s="161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</row>
    <row r="1535" spans="1:49" s="30" customFormat="1" ht="27" customHeight="1" x14ac:dyDescent="0.25">
      <c r="A1535" s="210" t="s">
        <v>892</v>
      </c>
      <c r="B1535" s="26" t="s">
        <v>742</v>
      </c>
      <c r="C1535" s="27" t="s">
        <v>893</v>
      </c>
      <c r="D1535" s="31" t="s">
        <v>590</v>
      </c>
      <c r="E1535" s="118">
        <v>-0.58115942028985512</v>
      </c>
      <c r="F1535" s="93">
        <v>69</v>
      </c>
      <c r="G1535" s="29"/>
      <c r="H1535" s="144">
        <v>28.9</v>
      </c>
      <c r="I1535" s="22"/>
      <c r="J1535" s="23"/>
      <c r="K1535" s="24">
        <f t="shared" si="198"/>
        <v>0</v>
      </c>
      <c r="L1535" s="214"/>
      <c r="M1535" s="161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</row>
    <row r="1536" spans="1:49" s="30" customFormat="1" ht="27" customHeight="1" x14ac:dyDescent="0.25">
      <c r="A1536" s="210" t="s">
        <v>894</v>
      </c>
      <c r="B1536" s="26" t="s">
        <v>170</v>
      </c>
      <c r="C1536" s="27" t="s">
        <v>340</v>
      </c>
      <c r="D1536" s="31" t="s">
        <v>590</v>
      </c>
      <c r="E1536" s="117">
        <v>-0.49</v>
      </c>
      <c r="F1536" s="93">
        <v>90</v>
      </c>
      <c r="G1536" s="29"/>
      <c r="H1536" s="144">
        <v>45.9</v>
      </c>
      <c r="I1536" s="22"/>
      <c r="J1536" s="23"/>
      <c r="K1536" s="24">
        <f t="shared" si="198"/>
        <v>0</v>
      </c>
      <c r="L1536" s="214"/>
      <c r="M1536" s="161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</row>
    <row r="1537" spans="1:49" s="30" customFormat="1" ht="27" customHeight="1" x14ac:dyDescent="0.25">
      <c r="A1537" s="210" t="s">
        <v>1081</v>
      </c>
      <c r="B1537" s="26" t="s">
        <v>178</v>
      </c>
      <c r="C1537" s="27" t="s">
        <v>3037</v>
      </c>
      <c r="D1537" s="31" t="s">
        <v>588</v>
      </c>
      <c r="E1537" s="118">
        <v>-0.61692307692307691</v>
      </c>
      <c r="F1537" s="93">
        <v>65</v>
      </c>
      <c r="G1537" s="29"/>
      <c r="H1537" s="144">
        <v>24.9</v>
      </c>
      <c r="I1537" s="22"/>
      <c r="J1537" s="23"/>
      <c r="K1537" s="24">
        <f t="shared" si="198"/>
        <v>0</v>
      </c>
      <c r="L1537" s="214"/>
      <c r="M1537" s="161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</row>
    <row r="1538" spans="1:49" s="25" customFormat="1" ht="27" customHeight="1" x14ac:dyDescent="0.25">
      <c r="A1538" s="211" t="s">
        <v>2934</v>
      </c>
      <c r="B1538" s="19" t="s">
        <v>178</v>
      </c>
      <c r="C1538" s="27" t="s">
        <v>3038</v>
      </c>
      <c r="D1538" s="28" t="s">
        <v>588</v>
      </c>
      <c r="E1538" s="118">
        <v>-0.65921052631578947</v>
      </c>
      <c r="F1538" s="92">
        <v>76</v>
      </c>
      <c r="G1538" s="21"/>
      <c r="H1538" s="143">
        <v>25.9</v>
      </c>
      <c r="I1538" s="22"/>
      <c r="J1538" s="23"/>
      <c r="K1538" s="24">
        <f t="shared" si="198"/>
        <v>0</v>
      </c>
      <c r="L1538" s="214"/>
      <c r="M1538" s="161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</row>
    <row r="1539" spans="1:49" s="35" customFormat="1" ht="30.75" customHeight="1" x14ac:dyDescent="0.25">
      <c r="A1539" s="210" t="s">
        <v>2935</v>
      </c>
      <c r="B1539" s="32" t="s">
        <v>178</v>
      </c>
      <c r="C1539" s="27" t="s">
        <v>3039</v>
      </c>
      <c r="D1539" s="33" t="s">
        <v>588</v>
      </c>
      <c r="E1539" s="118">
        <v>-0.67236842105263162</v>
      </c>
      <c r="F1539" s="94">
        <v>76</v>
      </c>
      <c r="G1539" s="34"/>
      <c r="H1539" s="144">
        <v>24.9</v>
      </c>
      <c r="I1539" s="22"/>
      <c r="J1539" s="23"/>
      <c r="K1539" s="24">
        <f t="shared" si="198"/>
        <v>0</v>
      </c>
      <c r="L1539" s="214"/>
      <c r="M1539" s="161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</row>
    <row r="1540" spans="1:49" s="30" customFormat="1" ht="27" customHeight="1" x14ac:dyDescent="0.25">
      <c r="A1540" s="210" t="s">
        <v>2936</v>
      </c>
      <c r="B1540" s="26" t="s">
        <v>178</v>
      </c>
      <c r="C1540" s="27" t="s">
        <v>3040</v>
      </c>
      <c r="D1540" s="31" t="s">
        <v>3232</v>
      </c>
      <c r="E1540" s="118">
        <v>-0.65921052631578947</v>
      </c>
      <c r="F1540" s="93">
        <v>76</v>
      </c>
      <c r="G1540" s="29"/>
      <c r="H1540" s="144">
        <v>25.9</v>
      </c>
      <c r="I1540" s="22"/>
      <c r="J1540" s="23"/>
      <c r="K1540" s="24">
        <f t="shared" si="198"/>
        <v>0</v>
      </c>
      <c r="L1540" s="214"/>
      <c r="M1540" s="161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</row>
    <row r="1541" spans="1:49" s="30" customFormat="1" ht="27" customHeight="1" x14ac:dyDescent="0.25">
      <c r="A1541" s="210" t="s">
        <v>2937</v>
      </c>
      <c r="B1541" s="26" t="s">
        <v>1065</v>
      </c>
      <c r="C1541" s="27" t="s">
        <v>3041</v>
      </c>
      <c r="D1541" s="31" t="s">
        <v>588</v>
      </c>
      <c r="E1541" s="118">
        <v>-0.31909090909090904</v>
      </c>
      <c r="F1541" s="93">
        <v>110</v>
      </c>
      <c r="G1541" s="29"/>
      <c r="H1541" s="144">
        <v>74.900000000000006</v>
      </c>
      <c r="I1541" s="22"/>
      <c r="J1541" s="23"/>
      <c r="K1541" s="24">
        <f t="shared" si="198"/>
        <v>0</v>
      </c>
      <c r="L1541" s="214"/>
      <c r="M1541" s="161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</row>
    <row r="1542" spans="1:49" s="25" customFormat="1" ht="27" customHeight="1" x14ac:dyDescent="0.25">
      <c r="A1542" s="211" t="s">
        <v>895</v>
      </c>
      <c r="B1542" s="19" t="s">
        <v>347</v>
      </c>
      <c r="C1542" s="27" t="s">
        <v>348</v>
      </c>
      <c r="D1542" s="28" t="s">
        <v>588</v>
      </c>
      <c r="E1542" s="118">
        <v>-0.4824074074074074</v>
      </c>
      <c r="F1542" s="92">
        <v>108</v>
      </c>
      <c r="G1542" s="21"/>
      <c r="H1542" s="143">
        <v>55.9</v>
      </c>
      <c r="I1542" s="22"/>
      <c r="J1542" s="23"/>
      <c r="K1542" s="24">
        <f t="shared" si="198"/>
        <v>0</v>
      </c>
      <c r="L1542" s="214"/>
      <c r="M1542" s="161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</row>
    <row r="1543" spans="1:49" s="25" customFormat="1" ht="27" customHeight="1" x14ac:dyDescent="0.25">
      <c r="A1543" s="211" t="s">
        <v>898</v>
      </c>
      <c r="B1543" s="19" t="s">
        <v>347</v>
      </c>
      <c r="C1543" s="27" t="s">
        <v>350</v>
      </c>
      <c r="D1543" s="28" t="s">
        <v>588</v>
      </c>
      <c r="E1543" s="118">
        <v>-0.51018518518518519</v>
      </c>
      <c r="F1543" s="92">
        <v>108</v>
      </c>
      <c r="G1543" s="21"/>
      <c r="H1543" s="143">
        <v>52.9</v>
      </c>
      <c r="I1543" s="22"/>
      <c r="J1543" s="23"/>
      <c r="K1543" s="24">
        <f t="shared" si="198"/>
        <v>0</v>
      </c>
      <c r="L1543" s="214"/>
      <c r="M1543" s="161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</row>
    <row r="1544" spans="1:49" s="35" customFormat="1" ht="30.75" customHeight="1" x14ac:dyDescent="0.25">
      <c r="A1544" s="210" t="s">
        <v>897</v>
      </c>
      <c r="B1544" s="32" t="s">
        <v>347</v>
      </c>
      <c r="C1544" s="27" t="s">
        <v>350</v>
      </c>
      <c r="D1544" s="33" t="s">
        <v>822</v>
      </c>
      <c r="E1544" s="118">
        <v>-0.50451127819548869</v>
      </c>
      <c r="F1544" s="94">
        <v>133</v>
      </c>
      <c r="G1544" s="34"/>
      <c r="H1544" s="144">
        <v>65.900000000000006</v>
      </c>
      <c r="I1544" s="22"/>
      <c r="J1544" s="23"/>
      <c r="K1544" s="24">
        <f t="shared" si="198"/>
        <v>0</v>
      </c>
      <c r="L1544" s="214"/>
      <c r="M1544" s="161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</row>
    <row r="1545" spans="1:49" s="30" customFormat="1" ht="24.75" customHeight="1" x14ac:dyDescent="0.25">
      <c r="A1545" s="210" t="s">
        <v>896</v>
      </c>
      <c r="B1545" s="26" t="s">
        <v>347</v>
      </c>
      <c r="C1545" s="27" t="s">
        <v>350</v>
      </c>
      <c r="D1545" s="31" t="s">
        <v>590</v>
      </c>
      <c r="E1545" s="118">
        <v>-0.56407766990291264</v>
      </c>
      <c r="F1545" s="93">
        <v>103</v>
      </c>
      <c r="G1545" s="29"/>
      <c r="H1545" s="144">
        <v>44.9</v>
      </c>
      <c r="I1545" s="22"/>
      <c r="J1545" s="23"/>
      <c r="K1545" s="24">
        <f t="shared" si="198"/>
        <v>0</v>
      </c>
      <c r="L1545" s="214"/>
      <c r="M1545" s="161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</row>
    <row r="1546" spans="1:49" s="30" customFormat="1" ht="24.75" customHeight="1" x14ac:dyDescent="0.25">
      <c r="A1546" s="210" t="s">
        <v>2938</v>
      </c>
      <c r="B1546" s="26" t="s">
        <v>347</v>
      </c>
      <c r="C1546" s="27" t="s">
        <v>348</v>
      </c>
      <c r="D1546" s="31" t="s">
        <v>3228</v>
      </c>
      <c r="E1546" s="118">
        <v>-0.48389261744966439</v>
      </c>
      <c r="F1546" s="93">
        <v>149</v>
      </c>
      <c r="G1546" s="29"/>
      <c r="H1546" s="144">
        <v>76.900000000000006</v>
      </c>
      <c r="I1546" s="22"/>
      <c r="J1546" s="23"/>
      <c r="K1546" s="24">
        <f t="shared" si="198"/>
        <v>0</v>
      </c>
      <c r="L1546" s="214"/>
      <c r="M1546" s="161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</row>
    <row r="1547" spans="1:49" s="30" customFormat="1" ht="27" customHeight="1" x14ac:dyDescent="0.25">
      <c r="A1547" s="210" t="s">
        <v>2939</v>
      </c>
      <c r="B1547" s="26" t="s">
        <v>347</v>
      </c>
      <c r="C1547" s="27" t="s">
        <v>356</v>
      </c>
      <c r="D1547" s="31" t="s">
        <v>590</v>
      </c>
      <c r="E1547" s="118">
        <v>-0.49595959595959599</v>
      </c>
      <c r="F1547" s="93">
        <v>99</v>
      </c>
      <c r="G1547" s="29"/>
      <c r="H1547" s="144">
        <v>49.9</v>
      </c>
      <c r="I1547" s="22"/>
      <c r="J1547" s="23"/>
      <c r="K1547" s="24">
        <f t="shared" si="198"/>
        <v>0</v>
      </c>
      <c r="L1547" s="214"/>
      <c r="M1547" s="161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</row>
    <row r="1548" spans="1:49" s="30" customFormat="1" ht="27" customHeight="1" x14ac:dyDescent="0.25">
      <c r="A1548" s="210" t="s">
        <v>2940</v>
      </c>
      <c r="B1548" s="26" t="s">
        <v>347</v>
      </c>
      <c r="C1548" s="27" t="s">
        <v>899</v>
      </c>
      <c r="D1548" s="31" t="s">
        <v>588</v>
      </c>
      <c r="E1548" s="118">
        <v>-0.4824074074074074</v>
      </c>
      <c r="F1548" s="93">
        <v>108</v>
      </c>
      <c r="G1548" s="29"/>
      <c r="H1548" s="144">
        <v>55.9</v>
      </c>
      <c r="I1548" s="22"/>
      <c r="J1548" s="23"/>
      <c r="K1548" s="24">
        <f t="shared" si="198"/>
        <v>0</v>
      </c>
      <c r="L1548" s="214"/>
      <c r="M1548" s="161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</row>
    <row r="1549" spans="1:49" s="30" customFormat="1" ht="27" customHeight="1" x14ac:dyDescent="0.25">
      <c r="A1549" s="210" t="s">
        <v>2941</v>
      </c>
      <c r="B1549" s="26" t="s">
        <v>347</v>
      </c>
      <c r="C1549" s="27" t="s">
        <v>1222</v>
      </c>
      <c r="D1549" s="31" t="s">
        <v>588</v>
      </c>
      <c r="E1549" s="118">
        <v>-0.4869158878504673</v>
      </c>
      <c r="F1549" s="93">
        <v>107</v>
      </c>
      <c r="G1549" s="29"/>
      <c r="H1549" s="144">
        <v>54.9</v>
      </c>
      <c r="I1549" s="22"/>
      <c r="J1549" s="23"/>
      <c r="K1549" s="24">
        <f t="shared" si="198"/>
        <v>0</v>
      </c>
      <c r="L1549" s="214"/>
      <c r="M1549" s="161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</row>
    <row r="1550" spans="1:49" s="30" customFormat="1" ht="24.75" customHeight="1" x14ac:dyDescent="0.25">
      <c r="A1550" s="210" t="s">
        <v>900</v>
      </c>
      <c r="B1550" s="26" t="s">
        <v>187</v>
      </c>
      <c r="C1550" s="27" t="s">
        <v>901</v>
      </c>
      <c r="D1550" s="31" t="s">
        <v>3196</v>
      </c>
      <c r="E1550" s="118">
        <v>-0.36162790697674418</v>
      </c>
      <c r="F1550" s="93">
        <v>86</v>
      </c>
      <c r="G1550" s="71"/>
      <c r="H1550" s="144">
        <v>54.9</v>
      </c>
      <c r="I1550" s="22"/>
      <c r="J1550" s="23"/>
      <c r="K1550" s="24">
        <f t="shared" si="198"/>
        <v>0</v>
      </c>
      <c r="L1550" s="214"/>
      <c r="M1550" s="161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</row>
    <row r="1551" spans="1:49" s="30" customFormat="1" ht="24.75" customHeight="1" x14ac:dyDescent="0.25">
      <c r="A1551" s="210" t="s">
        <v>2942</v>
      </c>
      <c r="B1551" s="26" t="s">
        <v>187</v>
      </c>
      <c r="C1551" s="27" t="s">
        <v>901</v>
      </c>
      <c r="D1551" s="31" t="s">
        <v>590</v>
      </c>
      <c r="E1551" s="118">
        <v>-0.37722772277227723</v>
      </c>
      <c r="F1551" s="93">
        <v>101</v>
      </c>
      <c r="G1551" s="29"/>
      <c r="H1551" s="144">
        <v>62.9</v>
      </c>
      <c r="I1551" s="22"/>
      <c r="J1551" s="23"/>
      <c r="K1551" s="24">
        <f t="shared" si="198"/>
        <v>0</v>
      </c>
      <c r="L1551" s="214"/>
      <c r="M1551" s="161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</row>
    <row r="1552" spans="1:49" s="30" customFormat="1" ht="24.75" customHeight="1" x14ac:dyDescent="0.25">
      <c r="A1552" s="210" t="s">
        <v>2943</v>
      </c>
      <c r="B1552" s="26" t="s">
        <v>187</v>
      </c>
      <c r="C1552" s="27" t="s">
        <v>3042</v>
      </c>
      <c r="D1552" s="31" t="s">
        <v>588</v>
      </c>
      <c r="E1552" s="118">
        <v>-0.37027027027027021</v>
      </c>
      <c r="F1552" s="94">
        <v>111</v>
      </c>
      <c r="G1552" s="29"/>
      <c r="H1552" s="144">
        <v>69.900000000000006</v>
      </c>
      <c r="I1552" s="22"/>
      <c r="J1552" s="23"/>
      <c r="K1552" s="24">
        <f t="shared" si="198"/>
        <v>0</v>
      </c>
      <c r="L1552" s="214"/>
      <c r="M1552" s="161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</row>
    <row r="1553" spans="1:49" s="30" customFormat="1" ht="24.75" customHeight="1" x14ac:dyDescent="0.25">
      <c r="A1553" s="210" t="s">
        <v>1383</v>
      </c>
      <c r="B1553" s="26" t="s">
        <v>187</v>
      </c>
      <c r="C1553" s="27" t="s">
        <v>1396</v>
      </c>
      <c r="D1553" s="31" t="s">
        <v>588</v>
      </c>
      <c r="E1553" s="118">
        <v>-0.36126126126126124</v>
      </c>
      <c r="F1553" s="94">
        <v>111</v>
      </c>
      <c r="G1553" s="29"/>
      <c r="H1553" s="144">
        <v>70.900000000000006</v>
      </c>
      <c r="I1553" s="22"/>
      <c r="J1553" s="23"/>
      <c r="K1553" s="24">
        <f t="shared" si="198"/>
        <v>0</v>
      </c>
      <c r="L1553" s="214"/>
      <c r="M1553" s="161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</row>
    <row r="1554" spans="1:49" s="30" customFormat="1" ht="27" customHeight="1" x14ac:dyDescent="0.25">
      <c r="A1554" s="210" t="s">
        <v>905</v>
      </c>
      <c r="B1554" s="26" t="s">
        <v>212</v>
      </c>
      <c r="C1554" s="27" t="s">
        <v>360</v>
      </c>
      <c r="D1554" s="31" t="s">
        <v>601</v>
      </c>
      <c r="E1554" s="118">
        <v>-0.36896551724137933</v>
      </c>
      <c r="F1554" s="94">
        <v>87</v>
      </c>
      <c r="G1554" s="29"/>
      <c r="H1554" s="144">
        <v>54.9</v>
      </c>
      <c r="I1554" s="22"/>
      <c r="J1554" s="23"/>
      <c r="K1554" s="24">
        <f t="shared" si="198"/>
        <v>0</v>
      </c>
      <c r="L1554" s="214"/>
      <c r="M1554" s="161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</row>
    <row r="1555" spans="1:49" s="30" customFormat="1" ht="27" customHeight="1" x14ac:dyDescent="0.25">
      <c r="A1555" s="210" t="s">
        <v>906</v>
      </c>
      <c r="B1555" s="26" t="s">
        <v>212</v>
      </c>
      <c r="C1555" s="27" t="s">
        <v>360</v>
      </c>
      <c r="D1555" s="31" t="s">
        <v>590</v>
      </c>
      <c r="E1555" s="118">
        <v>-0.37155172413793097</v>
      </c>
      <c r="F1555" s="94">
        <v>116</v>
      </c>
      <c r="G1555" s="29"/>
      <c r="H1555" s="144">
        <v>72.900000000000006</v>
      </c>
      <c r="I1555" s="22"/>
      <c r="J1555" s="23"/>
      <c r="K1555" s="24">
        <f t="shared" si="198"/>
        <v>0</v>
      </c>
      <c r="L1555" s="214"/>
      <c r="M1555" s="161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</row>
    <row r="1556" spans="1:49" s="35" customFormat="1" ht="30.75" customHeight="1" x14ac:dyDescent="0.25">
      <c r="A1556" s="210" t="s">
        <v>1384</v>
      </c>
      <c r="B1556" s="32" t="s">
        <v>212</v>
      </c>
      <c r="C1556" s="27" t="s">
        <v>360</v>
      </c>
      <c r="D1556" s="33" t="s">
        <v>822</v>
      </c>
      <c r="E1556" s="212">
        <v>-0.37405063291139234</v>
      </c>
      <c r="F1556" s="94">
        <v>158</v>
      </c>
      <c r="G1556" s="29"/>
      <c r="H1556" s="144">
        <v>98.9</v>
      </c>
      <c r="I1556" s="22"/>
      <c r="J1556" s="23"/>
      <c r="K1556" s="24">
        <f t="shared" si="198"/>
        <v>0</v>
      </c>
      <c r="L1556" s="214"/>
      <c r="M1556" s="161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</row>
    <row r="1557" spans="1:49" s="25" customFormat="1" ht="27" customHeight="1" x14ac:dyDescent="0.25">
      <c r="A1557" s="211" t="s">
        <v>1386</v>
      </c>
      <c r="B1557" s="19" t="s">
        <v>212</v>
      </c>
      <c r="C1557" s="27" t="s">
        <v>358</v>
      </c>
      <c r="D1557" s="28" t="s">
        <v>822</v>
      </c>
      <c r="E1557" s="118">
        <v>-0.36772151898734173</v>
      </c>
      <c r="F1557" s="94">
        <v>158</v>
      </c>
      <c r="G1557" s="29"/>
      <c r="H1557" s="143">
        <v>99.9</v>
      </c>
      <c r="I1557" s="22"/>
      <c r="J1557" s="23"/>
      <c r="K1557" s="24">
        <f t="shared" ref="K1557:K1558" si="210">H1557*J1557</f>
        <v>0</v>
      </c>
      <c r="L1557" s="214"/>
      <c r="M1557" s="161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</row>
    <row r="1558" spans="1:49" s="30" customFormat="1" ht="27" customHeight="1" x14ac:dyDescent="0.25">
      <c r="A1558" s="210" t="s">
        <v>1385</v>
      </c>
      <c r="B1558" s="26" t="s">
        <v>212</v>
      </c>
      <c r="C1558" s="27" t="s">
        <v>360</v>
      </c>
      <c r="D1558" s="31" t="s">
        <v>1538</v>
      </c>
      <c r="E1558" s="118">
        <v>-0.36185567010309277</v>
      </c>
      <c r="F1558" s="93">
        <v>97</v>
      </c>
      <c r="G1558" s="29"/>
      <c r="H1558" s="144">
        <v>61.9</v>
      </c>
      <c r="I1558" s="22"/>
      <c r="J1558" s="23"/>
      <c r="K1558" s="24">
        <f t="shared" si="210"/>
        <v>0</v>
      </c>
      <c r="L1558" s="214"/>
      <c r="M1558" s="161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</row>
    <row r="1559" spans="1:49" s="30" customFormat="1" ht="27" customHeight="1" x14ac:dyDescent="0.25">
      <c r="A1559" s="210" t="s">
        <v>902</v>
      </c>
      <c r="B1559" s="26" t="s">
        <v>212</v>
      </c>
      <c r="C1559" s="27" t="s">
        <v>360</v>
      </c>
      <c r="D1559" s="31" t="s">
        <v>639</v>
      </c>
      <c r="E1559" s="118">
        <v>-0.39307692307692305</v>
      </c>
      <c r="F1559" s="94">
        <v>130</v>
      </c>
      <c r="G1559" s="29"/>
      <c r="H1559" s="144">
        <v>78.900000000000006</v>
      </c>
      <c r="I1559" s="22"/>
      <c r="J1559" s="23"/>
      <c r="K1559" s="24">
        <f t="shared" ref="K1559" si="211">H1559*J1559</f>
        <v>0</v>
      </c>
      <c r="L1559" s="214"/>
      <c r="M1559" s="161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</row>
    <row r="1560" spans="1:49" s="30" customFormat="1" ht="27" customHeight="1" x14ac:dyDescent="0.25">
      <c r="A1560" s="210" t="s">
        <v>2944</v>
      </c>
      <c r="B1560" s="26" t="s">
        <v>212</v>
      </c>
      <c r="C1560" s="27" t="s">
        <v>903</v>
      </c>
      <c r="D1560" s="31" t="s">
        <v>1095</v>
      </c>
      <c r="E1560" s="118">
        <v>-0.38693181818181815</v>
      </c>
      <c r="F1560" s="94">
        <v>176</v>
      </c>
      <c r="G1560" s="29"/>
      <c r="H1560" s="144">
        <v>107.9</v>
      </c>
      <c r="I1560" s="22"/>
      <c r="J1560" s="23"/>
      <c r="K1560" s="24">
        <f t="shared" si="198"/>
        <v>0</v>
      </c>
      <c r="L1560" s="214"/>
      <c r="M1560" s="161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</row>
    <row r="1561" spans="1:49" s="30" customFormat="1" ht="27" customHeight="1" x14ac:dyDescent="0.25">
      <c r="A1561" s="210" t="s">
        <v>1082</v>
      </c>
      <c r="B1561" s="26" t="s">
        <v>212</v>
      </c>
      <c r="C1561" s="27" t="s">
        <v>1090</v>
      </c>
      <c r="D1561" s="31" t="s">
        <v>590</v>
      </c>
      <c r="E1561" s="118">
        <v>-0.36788990825688067</v>
      </c>
      <c r="F1561" s="94">
        <v>109</v>
      </c>
      <c r="G1561" s="29"/>
      <c r="H1561" s="144">
        <v>68.900000000000006</v>
      </c>
      <c r="I1561" s="22"/>
      <c r="J1561" s="23"/>
      <c r="K1561" s="24">
        <f t="shared" si="198"/>
        <v>0</v>
      </c>
      <c r="L1561" s="214"/>
      <c r="M1561" s="161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</row>
    <row r="1562" spans="1:49" s="30" customFormat="1" ht="27" customHeight="1" x14ac:dyDescent="0.25">
      <c r="A1562" s="210" t="s">
        <v>2961</v>
      </c>
      <c r="B1562" s="26" t="s">
        <v>212</v>
      </c>
      <c r="C1562" s="27" t="s">
        <v>358</v>
      </c>
      <c r="D1562" s="31" t="s">
        <v>1538</v>
      </c>
      <c r="E1562" s="118">
        <v>-0.32099999999999995</v>
      </c>
      <c r="F1562" s="93">
        <v>100</v>
      </c>
      <c r="G1562" s="29"/>
      <c r="H1562" s="144">
        <v>67.900000000000006</v>
      </c>
      <c r="I1562" s="22"/>
      <c r="J1562" s="23"/>
      <c r="K1562" s="24">
        <f t="shared" si="198"/>
        <v>0</v>
      </c>
      <c r="L1562" s="214"/>
      <c r="M1562" s="161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</row>
    <row r="1563" spans="1:49" s="30" customFormat="1" ht="27" customHeight="1" x14ac:dyDescent="0.25">
      <c r="A1563" s="210" t="s">
        <v>2945</v>
      </c>
      <c r="B1563" s="26" t="s">
        <v>212</v>
      </c>
      <c r="C1563" s="27" t="s">
        <v>358</v>
      </c>
      <c r="D1563" s="31" t="s">
        <v>639</v>
      </c>
      <c r="E1563" s="118">
        <v>-0.30150375939849622</v>
      </c>
      <c r="F1563" s="94">
        <v>133</v>
      </c>
      <c r="G1563" s="29"/>
      <c r="H1563" s="144">
        <v>92.9</v>
      </c>
      <c r="I1563" s="22"/>
      <c r="J1563" s="23"/>
      <c r="K1563" s="24">
        <f t="shared" si="198"/>
        <v>0</v>
      </c>
      <c r="L1563" s="214"/>
      <c r="M1563" s="161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</row>
    <row r="1564" spans="1:49" s="30" customFormat="1" ht="27" customHeight="1" x14ac:dyDescent="0.25">
      <c r="A1564" s="210" t="s">
        <v>907</v>
      </c>
      <c r="B1564" s="26" t="s">
        <v>212</v>
      </c>
      <c r="C1564" s="27" t="s">
        <v>358</v>
      </c>
      <c r="D1564" s="31" t="s">
        <v>601</v>
      </c>
      <c r="E1564" s="118">
        <v>-0.34597701149425292</v>
      </c>
      <c r="F1564" s="94">
        <v>87</v>
      </c>
      <c r="G1564" s="29"/>
      <c r="H1564" s="144">
        <v>56.9</v>
      </c>
      <c r="I1564" s="22"/>
      <c r="J1564" s="23"/>
      <c r="K1564" s="24">
        <f t="shared" si="198"/>
        <v>0</v>
      </c>
      <c r="L1564" s="214"/>
      <c r="M1564" s="161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</row>
    <row r="1565" spans="1:49" s="30" customFormat="1" ht="27" customHeight="1" x14ac:dyDescent="0.25">
      <c r="A1565" s="210" t="s">
        <v>904</v>
      </c>
      <c r="B1565" s="26" t="s">
        <v>212</v>
      </c>
      <c r="C1565" s="27" t="s">
        <v>358</v>
      </c>
      <c r="D1565" s="31" t="s">
        <v>590</v>
      </c>
      <c r="E1565" s="118">
        <v>-0.37155172413793097</v>
      </c>
      <c r="F1565" s="94">
        <v>116</v>
      </c>
      <c r="G1565" s="29"/>
      <c r="H1565" s="144">
        <v>72.900000000000006</v>
      </c>
      <c r="I1565" s="22"/>
      <c r="J1565" s="23"/>
      <c r="K1565" s="24">
        <f t="shared" ref="K1565:K1566" si="212">H1565*J1565</f>
        <v>0</v>
      </c>
      <c r="L1565" s="214"/>
      <c r="M1565" s="161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</row>
    <row r="1566" spans="1:49" s="30" customFormat="1" ht="27" customHeight="1" x14ac:dyDescent="0.25">
      <c r="A1566" s="210" t="s">
        <v>2953</v>
      </c>
      <c r="B1566" s="26" t="s">
        <v>212</v>
      </c>
      <c r="C1566" s="27" t="s">
        <v>363</v>
      </c>
      <c r="D1566" s="31" t="s">
        <v>1538</v>
      </c>
      <c r="E1566" s="118">
        <v>-0.3559139784946237</v>
      </c>
      <c r="F1566" s="93">
        <v>93</v>
      </c>
      <c r="G1566" s="29"/>
      <c r="H1566" s="144">
        <v>59.9</v>
      </c>
      <c r="I1566" s="22"/>
      <c r="J1566" s="23"/>
      <c r="K1566" s="24">
        <f t="shared" si="212"/>
        <v>0</v>
      </c>
      <c r="L1566" s="214"/>
      <c r="M1566" s="161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</row>
    <row r="1567" spans="1:49" s="25" customFormat="1" ht="27" customHeight="1" x14ac:dyDescent="0.25">
      <c r="A1567" s="211" t="s">
        <v>909</v>
      </c>
      <c r="B1567" s="19" t="s">
        <v>212</v>
      </c>
      <c r="C1567" s="27" t="s">
        <v>363</v>
      </c>
      <c r="D1567" s="28" t="s">
        <v>639</v>
      </c>
      <c r="E1567" s="212">
        <v>-0.37380952380952376</v>
      </c>
      <c r="F1567" s="92">
        <v>126</v>
      </c>
      <c r="G1567" s="21"/>
      <c r="H1567" s="143">
        <v>78.900000000000006</v>
      </c>
      <c r="I1567" s="22"/>
      <c r="J1567" s="23"/>
      <c r="K1567" s="24">
        <f t="shared" ref="K1567:K1626" si="213">H1567*J1567</f>
        <v>0</v>
      </c>
      <c r="L1567" s="214"/>
      <c r="M1567" s="161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</row>
    <row r="1568" spans="1:49" s="30" customFormat="1" ht="27" customHeight="1" x14ac:dyDescent="0.25">
      <c r="A1568" s="210" t="s">
        <v>908</v>
      </c>
      <c r="B1568" s="26" t="s">
        <v>212</v>
      </c>
      <c r="C1568" s="27" t="s">
        <v>363</v>
      </c>
      <c r="D1568" s="31" t="s">
        <v>601</v>
      </c>
      <c r="E1568" s="118">
        <v>-0.35833333333333334</v>
      </c>
      <c r="F1568" s="93">
        <v>84</v>
      </c>
      <c r="G1568" s="29"/>
      <c r="H1568" s="144">
        <v>53.9</v>
      </c>
      <c r="I1568" s="22"/>
      <c r="J1568" s="23"/>
      <c r="K1568" s="24">
        <f t="shared" si="213"/>
        <v>0</v>
      </c>
      <c r="L1568" s="214"/>
      <c r="M1568" s="161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</row>
    <row r="1569" spans="1:49" s="30" customFormat="1" ht="27" customHeight="1" x14ac:dyDescent="0.25">
      <c r="A1569" s="210" t="s">
        <v>2952</v>
      </c>
      <c r="B1569" s="26" t="s">
        <v>212</v>
      </c>
      <c r="C1569" s="27" t="s">
        <v>363</v>
      </c>
      <c r="D1569" s="31" t="s">
        <v>590</v>
      </c>
      <c r="E1569" s="118">
        <v>-0.39217391304347821</v>
      </c>
      <c r="F1569" s="93">
        <v>115</v>
      </c>
      <c r="G1569" s="29"/>
      <c r="H1569" s="144">
        <v>69.900000000000006</v>
      </c>
      <c r="I1569" s="22"/>
      <c r="J1569" s="23"/>
      <c r="K1569" s="24">
        <f t="shared" ref="K1569:K1570" si="214">H1569*J1569</f>
        <v>0</v>
      </c>
      <c r="L1569" s="214"/>
      <c r="M1569" s="161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</row>
    <row r="1570" spans="1:49" s="25" customFormat="1" ht="27" customHeight="1" x14ac:dyDescent="0.25">
      <c r="A1570" s="211" t="s">
        <v>2957</v>
      </c>
      <c r="B1570" s="19" t="s">
        <v>212</v>
      </c>
      <c r="C1570" s="27" t="s">
        <v>363</v>
      </c>
      <c r="D1570" s="28" t="s">
        <v>3230</v>
      </c>
      <c r="E1570" s="118">
        <v>-0.35531914893617017</v>
      </c>
      <c r="F1570" s="92">
        <v>141</v>
      </c>
      <c r="G1570" s="21"/>
      <c r="H1570" s="143">
        <v>90.9</v>
      </c>
      <c r="I1570" s="22"/>
      <c r="J1570" s="23"/>
      <c r="K1570" s="24">
        <f t="shared" si="214"/>
        <v>0</v>
      </c>
      <c r="L1570" s="214"/>
      <c r="M1570" s="161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</row>
    <row r="1571" spans="1:49" s="30" customFormat="1" ht="27" customHeight="1" x14ac:dyDescent="0.25">
      <c r="A1571" s="210" t="s">
        <v>2946</v>
      </c>
      <c r="B1571" s="26" t="s">
        <v>212</v>
      </c>
      <c r="C1571" s="27" t="s">
        <v>3043</v>
      </c>
      <c r="D1571" s="31" t="s">
        <v>590</v>
      </c>
      <c r="E1571" s="118">
        <v>-0.35871559633027517</v>
      </c>
      <c r="F1571" s="93">
        <v>109</v>
      </c>
      <c r="G1571" s="29"/>
      <c r="H1571" s="144">
        <v>69.900000000000006</v>
      </c>
      <c r="I1571" s="22"/>
      <c r="J1571" s="23"/>
      <c r="K1571" s="24">
        <f t="shared" si="213"/>
        <v>0</v>
      </c>
      <c r="L1571" s="214"/>
      <c r="M1571" s="161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</row>
    <row r="1572" spans="1:49" s="30" customFormat="1" ht="24.75" customHeight="1" x14ac:dyDescent="0.25">
      <c r="A1572" s="210" t="s">
        <v>2960</v>
      </c>
      <c r="B1572" s="26" t="s">
        <v>212</v>
      </c>
      <c r="C1572" s="27" t="s">
        <v>3044</v>
      </c>
      <c r="D1572" s="31" t="s">
        <v>1538</v>
      </c>
      <c r="E1572" s="118">
        <v>-0.35333333333333328</v>
      </c>
      <c r="F1572" s="93">
        <v>105</v>
      </c>
      <c r="G1572" s="29"/>
      <c r="H1572" s="144">
        <v>67.900000000000006</v>
      </c>
      <c r="I1572" s="22"/>
      <c r="J1572" s="23"/>
      <c r="K1572" s="24">
        <f t="shared" ref="K1572" si="215">H1572*J1572</f>
        <v>0</v>
      </c>
      <c r="L1572" s="214"/>
      <c r="M1572" s="161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</row>
    <row r="1573" spans="1:49" s="30" customFormat="1" ht="27" customHeight="1" x14ac:dyDescent="0.25">
      <c r="A1573" s="210" t="s">
        <v>2947</v>
      </c>
      <c r="B1573" s="26" t="s">
        <v>212</v>
      </c>
      <c r="C1573" s="27" t="s">
        <v>3044</v>
      </c>
      <c r="D1573" s="31" t="s">
        <v>639</v>
      </c>
      <c r="E1573" s="118">
        <v>-0.36762589928057549</v>
      </c>
      <c r="F1573" s="93">
        <v>139</v>
      </c>
      <c r="G1573" s="29"/>
      <c r="H1573" s="144">
        <v>87.9</v>
      </c>
      <c r="I1573" s="22"/>
      <c r="J1573" s="23"/>
      <c r="K1573" s="24">
        <f t="shared" si="213"/>
        <v>0</v>
      </c>
      <c r="L1573" s="214"/>
      <c r="M1573" s="161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</row>
    <row r="1574" spans="1:49" s="35" customFormat="1" ht="30.75" customHeight="1" x14ac:dyDescent="0.25">
      <c r="A1574" s="210" t="s">
        <v>2955</v>
      </c>
      <c r="B1574" s="32" t="s">
        <v>212</v>
      </c>
      <c r="C1574" s="27" t="s">
        <v>3044</v>
      </c>
      <c r="D1574" s="33" t="s">
        <v>3229</v>
      </c>
      <c r="E1574" s="118">
        <v>-0.37421052631578944</v>
      </c>
      <c r="F1574" s="94">
        <v>190</v>
      </c>
      <c r="G1574" s="34"/>
      <c r="H1574" s="144">
        <v>118.9</v>
      </c>
      <c r="I1574" s="22"/>
      <c r="J1574" s="23"/>
      <c r="K1574" s="24">
        <f t="shared" ref="K1574" si="216">H1574*J1574</f>
        <v>0</v>
      </c>
      <c r="L1574" s="214"/>
      <c r="M1574" s="161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</row>
    <row r="1575" spans="1:49" s="30" customFormat="1" ht="27" customHeight="1" x14ac:dyDescent="0.25">
      <c r="A1575" s="210" t="s">
        <v>2948</v>
      </c>
      <c r="B1575" s="26" t="s">
        <v>212</v>
      </c>
      <c r="C1575" s="27" t="s">
        <v>3045</v>
      </c>
      <c r="D1575" s="31" t="s">
        <v>590</v>
      </c>
      <c r="E1575" s="118">
        <v>-0.35871559633027517</v>
      </c>
      <c r="F1575" s="93">
        <v>109</v>
      </c>
      <c r="G1575" s="29"/>
      <c r="H1575" s="144">
        <v>69.900000000000006</v>
      </c>
      <c r="I1575" s="22"/>
      <c r="J1575" s="23"/>
      <c r="K1575" s="24">
        <f t="shared" si="213"/>
        <v>0</v>
      </c>
      <c r="L1575" s="214"/>
      <c r="M1575" s="161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</row>
    <row r="1576" spans="1:49" s="30" customFormat="1" ht="27" customHeight="1" x14ac:dyDescent="0.25">
      <c r="A1576" s="210" t="s">
        <v>2949</v>
      </c>
      <c r="B1576" s="26" t="s">
        <v>212</v>
      </c>
      <c r="C1576" s="27" t="s">
        <v>3046</v>
      </c>
      <c r="D1576" s="31" t="s">
        <v>639</v>
      </c>
      <c r="E1576" s="118">
        <v>-0.33172413793103445</v>
      </c>
      <c r="F1576" s="93">
        <v>145</v>
      </c>
      <c r="G1576" s="29"/>
      <c r="H1576" s="144">
        <v>96.9</v>
      </c>
      <c r="I1576" s="22"/>
      <c r="J1576" s="23"/>
      <c r="K1576" s="24">
        <f t="shared" si="213"/>
        <v>0</v>
      </c>
      <c r="L1576" s="214"/>
      <c r="M1576" s="161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</row>
    <row r="1577" spans="1:49" s="30" customFormat="1" ht="27" customHeight="1" x14ac:dyDescent="0.25">
      <c r="A1577" s="210" t="s">
        <v>2950</v>
      </c>
      <c r="B1577" s="26" t="s">
        <v>212</v>
      </c>
      <c r="C1577" s="27" t="s">
        <v>3047</v>
      </c>
      <c r="D1577" s="31" t="s">
        <v>590</v>
      </c>
      <c r="E1577" s="118">
        <v>-0.35871559633027517</v>
      </c>
      <c r="F1577" s="93">
        <v>109</v>
      </c>
      <c r="G1577" s="29"/>
      <c r="H1577" s="144">
        <v>69.900000000000006</v>
      </c>
      <c r="I1577" s="22"/>
      <c r="J1577" s="23"/>
      <c r="K1577" s="24">
        <f t="shared" si="213"/>
        <v>0</v>
      </c>
      <c r="L1577" s="214"/>
      <c r="M1577" s="161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</row>
    <row r="1578" spans="1:49" s="30" customFormat="1" ht="27" customHeight="1" x14ac:dyDescent="0.25">
      <c r="A1578" s="210" t="s">
        <v>2954</v>
      </c>
      <c r="B1578" s="26" t="s">
        <v>212</v>
      </c>
      <c r="C1578" s="27" t="s">
        <v>3048</v>
      </c>
      <c r="D1578" s="31" t="s">
        <v>586</v>
      </c>
      <c r="E1578" s="118">
        <v>-0.34099999999999997</v>
      </c>
      <c r="F1578" s="93">
        <v>100</v>
      </c>
      <c r="G1578" s="29"/>
      <c r="H1578" s="144">
        <v>65.900000000000006</v>
      </c>
      <c r="I1578" s="22"/>
      <c r="J1578" s="23"/>
      <c r="K1578" s="24">
        <f t="shared" ref="K1578" si="217">H1578*J1578</f>
        <v>0</v>
      </c>
      <c r="L1578" s="214"/>
      <c r="M1578" s="161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</row>
    <row r="1579" spans="1:49" s="30" customFormat="1" ht="27" customHeight="1" x14ac:dyDescent="0.25">
      <c r="A1579" s="210" t="s">
        <v>2951</v>
      </c>
      <c r="B1579" s="26" t="s">
        <v>212</v>
      </c>
      <c r="C1579" s="27" t="s">
        <v>3048</v>
      </c>
      <c r="D1579" s="31" t="s">
        <v>588</v>
      </c>
      <c r="E1579" s="117">
        <v>-0.36165413533834584</v>
      </c>
      <c r="F1579" s="93">
        <v>133</v>
      </c>
      <c r="G1579" s="29"/>
      <c r="H1579" s="144">
        <v>84.9</v>
      </c>
      <c r="I1579" s="22"/>
      <c r="J1579" s="23"/>
      <c r="K1579" s="24">
        <f t="shared" si="213"/>
        <v>0</v>
      </c>
      <c r="L1579" s="214"/>
      <c r="M1579" s="161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</row>
    <row r="1580" spans="1:49" s="30" customFormat="1" ht="26.4" customHeight="1" x14ac:dyDescent="0.25">
      <c r="A1580" s="210" t="s">
        <v>2956</v>
      </c>
      <c r="B1580" s="26" t="s">
        <v>212</v>
      </c>
      <c r="C1580" s="27" t="s">
        <v>3049</v>
      </c>
      <c r="D1580" s="31" t="s">
        <v>639</v>
      </c>
      <c r="E1580" s="118">
        <v>-0.36043165467625893</v>
      </c>
      <c r="F1580" s="93">
        <v>139</v>
      </c>
      <c r="G1580" s="29"/>
      <c r="H1580" s="144">
        <v>88.9</v>
      </c>
      <c r="I1580" s="22"/>
      <c r="J1580" s="23"/>
      <c r="K1580" s="24">
        <f t="shared" si="213"/>
        <v>0</v>
      </c>
      <c r="L1580" s="214"/>
      <c r="M1580" s="161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</row>
    <row r="1581" spans="1:49" s="30" customFormat="1" ht="24.75" customHeight="1" x14ac:dyDescent="0.25">
      <c r="A1581" s="210" t="s">
        <v>2958</v>
      </c>
      <c r="B1581" s="26" t="s">
        <v>212</v>
      </c>
      <c r="C1581" s="27" t="s">
        <v>3050</v>
      </c>
      <c r="D1581" s="31" t="s">
        <v>3231</v>
      </c>
      <c r="E1581" s="118">
        <v>-0.36868131868131865</v>
      </c>
      <c r="F1581" s="93">
        <v>182</v>
      </c>
      <c r="G1581" s="29"/>
      <c r="H1581" s="144">
        <v>114.9</v>
      </c>
      <c r="I1581" s="22"/>
      <c r="J1581" s="23"/>
      <c r="K1581" s="24">
        <f t="shared" si="213"/>
        <v>0</v>
      </c>
      <c r="L1581" s="214"/>
      <c r="M1581" s="161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</row>
    <row r="1582" spans="1:49" s="30" customFormat="1" ht="27" customHeight="1" x14ac:dyDescent="0.25">
      <c r="A1582" s="210" t="s">
        <v>2967</v>
      </c>
      <c r="B1582" s="26" t="s">
        <v>212</v>
      </c>
      <c r="C1582" s="27" t="s">
        <v>3051</v>
      </c>
      <c r="D1582" s="31" t="s">
        <v>1538</v>
      </c>
      <c r="E1582" s="117">
        <v>-0.34099999999999997</v>
      </c>
      <c r="F1582" s="93">
        <v>100</v>
      </c>
      <c r="G1582" s="29"/>
      <c r="H1582" s="144">
        <v>65.900000000000006</v>
      </c>
      <c r="I1582" s="22"/>
      <c r="J1582" s="23"/>
      <c r="K1582" s="24">
        <f t="shared" ref="K1582" si="218">H1582*J1582</f>
        <v>0</v>
      </c>
      <c r="L1582" s="214"/>
      <c r="M1582" s="161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</row>
    <row r="1583" spans="1:49" s="59" customFormat="1" ht="30.75" customHeight="1" x14ac:dyDescent="0.25">
      <c r="A1583" s="211" t="s">
        <v>2959</v>
      </c>
      <c r="B1583" s="19" t="s">
        <v>212</v>
      </c>
      <c r="C1583" s="27" t="s">
        <v>3051</v>
      </c>
      <c r="D1583" s="28" t="s">
        <v>639</v>
      </c>
      <c r="E1583" s="117">
        <v>-0.34661654135338343</v>
      </c>
      <c r="F1583" s="92">
        <v>133</v>
      </c>
      <c r="G1583" s="34"/>
      <c r="H1583" s="143">
        <v>86.9</v>
      </c>
      <c r="I1583" s="22"/>
      <c r="J1583" s="23"/>
      <c r="K1583" s="24">
        <f t="shared" si="213"/>
        <v>0</v>
      </c>
      <c r="L1583" s="214"/>
      <c r="M1583" s="161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</row>
    <row r="1584" spans="1:49" s="30" customFormat="1" ht="27" customHeight="1" x14ac:dyDescent="0.25">
      <c r="A1584" s="210" t="s">
        <v>2962</v>
      </c>
      <c r="B1584" s="26" t="s">
        <v>212</v>
      </c>
      <c r="C1584" s="27" t="s">
        <v>363</v>
      </c>
      <c r="D1584" s="31" t="s">
        <v>3160</v>
      </c>
      <c r="E1584" s="118">
        <v>-0.36554054054054053</v>
      </c>
      <c r="F1584" s="93">
        <v>148</v>
      </c>
      <c r="G1584" s="29"/>
      <c r="H1584" s="144">
        <v>93.9</v>
      </c>
      <c r="I1584" s="22"/>
      <c r="J1584" s="23"/>
      <c r="K1584" s="24">
        <f t="shared" si="213"/>
        <v>0</v>
      </c>
      <c r="L1584" s="214"/>
      <c r="M1584" s="161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</row>
    <row r="1585" spans="1:49" s="30" customFormat="1" ht="27" customHeight="1" x14ac:dyDescent="0.25">
      <c r="A1585" s="210" t="s">
        <v>2966</v>
      </c>
      <c r="B1585" s="26" t="s">
        <v>212</v>
      </c>
      <c r="C1585" s="27" t="s">
        <v>3052</v>
      </c>
      <c r="D1585" s="31" t="s">
        <v>586</v>
      </c>
      <c r="E1585" s="118">
        <v>-0.32061855670103084</v>
      </c>
      <c r="F1585" s="93">
        <v>97</v>
      </c>
      <c r="G1585" s="29"/>
      <c r="H1585" s="144">
        <v>65.900000000000006</v>
      </c>
      <c r="I1585" s="22"/>
      <c r="J1585" s="23"/>
      <c r="K1585" s="24">
        <f t="shared" ref="K1585" si="219">H1585*J1585</f>
        <v>0</v>
      </c>
      <c r="L1585" s="214"/>
      <c r="M1585" s="161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</row>
    <row r="1586" spans="1:49" s="30" customFormat="1" ht="27" customHeight="1" x14ac:dyDescent="0.25">
      <c r="A1586" s="210" t="s">
        <v>2963</v>
      </c>
      <c r="B1586" s="26" t="s">
        <v>212</v>
      </c>
      <c r="C1586" s="27" t="s">
        <v>3052</v>
      </c>
      <c r="D1586" s="31" t="s">
        <v>588</v>
      </c>
      <c r="E1586" s="118">
        <v>-0.32635658914728677</v>
      </c>
      <c r="F1586" s="93">
        <v>129</v>
      </c>
      <c r="G1586" s="29"/>
      <c r="H1586" s="144">
        <v>86.9</v>
      </c>
      <c r="I1586" s="22"/>
      <c r="J1586" s="23"/>
      <c r="K1586" s="24">
        <f t="shared" si="213"/>
        <v>0</v>
      </c>
      <c r="L1586" s="214"/>
      <c r="M1586" s="161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</row>
    <row r="1587" spans="1:49" s="30" customFormat="1" ht="24.75" customHeight="1" x14ac:dyDescent="0.25">
      <c r="A1587" s="210" t="s">
        <v>2964</v>
      </c>
      <c r="B1587" s="26" t="s">
        <v>212</v>
      </c>
      <c r="C1587" s="27" t="s">
        <v>3049</v>
      </c>
      <c r="D1587" s="31" t="s">
        <v>1538</v>
      </c>
      <c r="E1587" s="118">
        <v>-0.35333333333333328</v>
      </c>
      <c r="F1587" s="93">
        <v>105</v>
      </c>
      <c r="G1587" s="29"/>
      <c r="H1587" s="144">
        <v>67.900000000000006</v>
      </c>
      <c r="I1587" s="22"/>
      <c r="J1587" s="23"/>
      <c r="K1587" s="24">
        <f t="shared" si="213"/>
        <v>0</v>
      </c>
      <c r="L1587" s="214"/>
      <c r="M1587" s="161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</row>
    <row r="1588" spans="1:49" s="25" customFormat="1" ht="27" customHeight="1" x14ac:dyDescent="0.25">
      <c r="A1588" s="211" t="s">
        <v>2968</v>
      </c>
      <c r="B1588" s="19" t="s">
        <v>212</v>
      </c>
      <c r="C1588" s="27" t="s">
        <v>3053</v>
      </c>
      <c r="D1588" s="28" t="s">
        <v>1538</v>
      </c>
      <c r="E1588" s="118">
        <v>-0.33092783505154633</v>
      </c>
      <c r="F1588" s="92">
        <v>97</v>
      </c>
      <c r="G1588" s="21"/>
      <c r="H1588" s="143">
        <v>64.900000000000006</v>
      </c>
      <c r="I1588" s="22"/>
      <c r="J1588" s="23"/>
      <c r="K1588" s="24">
        <f t="shared" ref="K1588" si="220">H1588*J1588</f>
        <v>0</v>
      </c>
      <c r="L1588" s="214"/>
      <c r="M1588" s="161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</row>
    <row r="1589" spans="1:49" s="30" customFormat="1" ht="27" customHeight="1" x14ac:dyDescent="0.25">
      <c r="A1589" s="210" t="s">
        <v>2965</v>
      </c>
      <c r="B1589" s="26" t="s">
        <v>212</v>
      </c>
      <c r="C1589" s="27" t="s">
        <v>3053</v>
      </c>
      <c r="D1589" s="31" t="s">
        <v>639</v>
      </c>
      <c r="E1589" s="118">
        <v>-0.33909774436090223</v>
      </c>
      <c r="F1589" s="93">
        <v>133</v>
      </c>
      <c r="G1589" s="29"/>
      <c r="H1589" s="144">
        <v>87.9</v>
      </c>
      <c r="I1589" s="22"/>
      <c r="J1589" s="23"/>
      <c r="K1589" s="24">
        <f t="shared" si="213"/>
        <v>0</v>
      </c>
      <c r="L1589" s="214"/>
      <c r="M1589" s="161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</row>
    <row r="1590" spans="1:49" s="30" customFormat="1" ht="27" customHeight="1" x14ac:dyDescent="0.25">
      <c r="A1590" s="210" t="s">
        <v>2969</v>
      </c>
      <c r="B1590" s="26" t="s">
        <v>366</v>
      </c>
      <c r="C1590" s="27" t="s">
        <v>3054</v>
      </c>
      <c r="D1590" s="31" t="s">
        <v>586</v>
      </c>
      <c r="E1590" s="118">
        <v>-0.29999999999999993</v>
      </c>
      <c r="F1590" s="93">
        <v>97</v>
      </c>
      <c r="G1590" s="29"/>
      <c r="H1590" s="144">
        <v>67.900000000000006</v>
      </c>
      <c r="I1590" s="22"/>
      <c r="J1590" s="23"/>
      <c r="K1590" s="24">
        <f t="shared" si="213"/>
        <v>0</v>
      </c>
      <c r="L1590" s="214"/>
      <c r="M1590" s="161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</row>
    <row r="1591" spans="1:49" s="30" customFormat="1" ht="27" customHeight="1" x14ac:dyDescent="0.25">
      <c r="A1591" s="210" t="s">
        <v>2970</v>
      </c>
      <c r="B1591" s="26" t="s">
        <v>366</v>
      </c>
      <c r="C1591" s="27" t="s">
        <v>3055</v>
      </c>
      <c r="D1591" s="31" t="s">
        <v>588</v>
      </c>
      <c r="E1591" s="118">
        <v>-0.33923076923076917</v>
      </c>
      <c r="F1591" s="93">
        <v>130</v>
      </c>
      <c r="G1591" s="29"/>
      <c r="H1591" s="144">
        <v>85.9</v>
      </c>
      <c r="I1591" s="22"/>
      <c r="J1591" s="23"/>
      <c r="K1591" s="24">
        <f t="shared" si="213"/>
        <v>0</v>
      </c>
      <c r="L1591" s="214"/>
      <c r="M1591" s="161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</row>
    <row r="1592" spans="1:49" s="35" customFormat="1" ht="30.75" customHeight="1" x14ac:dyDescent="0.25">
      <c r="A1592" s="210" t="s">
        <v>2971</v>
      </c>
      <c r="B1592" s="32" t="s">
        <v>366</v>
      </c>
      <c r="C1592" s="27" t="s">
        <v>3055</v>
      </c>
      <c r="D1592" s="33" t="s">
        <v>601</v>
      </c>
      <c r="E1592" s="118">
        <v>-0.34268292682926832</v>
      </c>
      <c r="F1592" s="94">
        <v>82</v>
      </c>
      <c r="G1592" s="34"/>
      <c r="H1592" s="144">
        <v>53.9</v>
      </c>
      <c r="I1592" s="22"/>
      <c r="J1592" s="23"/>
      <c r="K1592" s="24">
        <f t="shared" si="213"/>
        <v>0</v>
      </c>
      <c r="L1592" s="214"/>
      <c r="M1592" s="161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</row>
    <row r="1593" spans="1:49" s="30" customFormat="1" ht="27" customHeight="1" x14ac:dyDescent="0.25">
      <c r="A1593" s="210" t="s">
        <v>2972</v>
      </c>
      <c r="B1593" s="26" t="s">
        <v>366</v>
      </c>
      <c r="C1593" s="27" t="s">
        <v>3056</v>
      </c>
      <c r="D1593" s="31" t="s">
        <v>3197</v>
      </c>
      <c r="E1593" s="118">
        <v>-0.33923076923076917</v>
      </c>
      <c r="F1593" s="93">
        <v>130</v>
      </c>
      <c r="G1593" s="29"/>
      <c r="H1593" s="144">
        <v>85.9</v>
      </c>
      <c r="I1593" s="22"/>
      <c r="J1593" s="23"/>
      <c r="K1593" s="24">
        <f t="shared" si="213"/>
        <v>0</v>
      </c>
      <c r="L1593" s="214"/>
      <c r="M1593" s="161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</row>
    <row r="1594" spans="1:49" s="25" customFormat="1" ht="27" customHeight="1" x14ac:dyDescent="0.25">
      <c r="A1594" s="211" t="s">
        <v>911</v>
      </c>
      <c r="B1594" s="19" t="s">
        <v>222</v>
      </c>
      <c r="C1594" s="27" t="s">
        <v>912</v>
      </c>
      <c r="D1594" s="28" t="s">
        <v>590</v>
      </c>
      <c r="E1594" s="118">
        <v>-0.58172043010752694</v>
      </c>
      <c r="F1594" s="92">
        <v>93</v>
      </c>
      <c r="G1594" s="21"/>
      <c r="H1594" s="143">
        <v>38.9</v>
      </c>
      <c r="I1594" s="22"/>
      <c r="J1594" s="23"/>
      <c r="K1594" s="24">
        <f t="shared" si="213"/>
        <v>0</v>
      </c>
      <c r="L1594" s="214"/>
      <c r="M1594" s="161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</row>
    <row r="1595" spans="1:49" s="30" customFormat="1" ht="24.75" customHeight="1" x14ac:dyDescent="0.25">
      <c r="A1595" s="210" t="s">
        <v>2973</v>
      </c>
      <c r="B1595" s="26" t="s">
        <v>222</v>
      </c>
      <c r="C1595" s="27" t="s">
        <v>3057</v>
      </c>
      <c r="D1595" s="31" t="s">
        <v>590</v>
      </c>
      <c r="E1595" s="118">
        <v>-0.55544554455445549</v>
      </c>
      <c r="F1595" s="93">
        <v>101</v>
      </c>
      <c r="G1595" s="29"/>
      <c r="H1595" s="144">
        <v>44.9</v>
      </c>
      <c r="I1595" s="22"/>
      <c r="J1595" s="23"/>
      <c r="K1595" s="24">
        <f t="shared" si="213"/>
        <v>0</v>
      </c>
      <c r="L1595" s="214"/>
      <c r="M1595" s="161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</row>
    <row r="1596" spans="1:49" s="35" customFormat="1" ht="30.75" customHeight="1" x14ac:dyDescent="0.25">
      <c r="A1596" s="210" t="s">
        <v>913</v>
      </c>
      <c r="B1596" s="32" t="s">
        <v>914</v>
      </c>
      <c r="C1596" s="27" t="s">
        <v>915</v>
      </c>
      <c r="D1596" s="33" t="s">
        <v>590</v>
      </c>
      <c r="E1596" s="118">
        <v>-0.69166666666666665</v>
      </c>
      <c r="F1596" s="94">
        <v>84</v>
      </c>
      <c r="G1596" s="34"/>
      <c r="H1596" s="144">
        <v>25.9</v>
      </c>
      <c r="I1596" s="22"/>
      <c r="J1596" s="23"/>
      <c r="K1596" s="24">
        <f t="shared" si="213"/>
        <v>0</v>
      </c>
      <c r="L1596" s="214"/>
      <c r="M1596" s="161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</row>
    <row r="1597" spans="1:49" s="25" customFormat="1" ht="27" customHeight="1" x14ac:dyDescent="0.25">
      <c r="A1597" s="211" t="s">
        <v>1387</v>
      </c>
      <c r="B1597" s="19" t="s">
        <v>1369</v>
      </c>
      <c r="C1597" s="27" t="s">
        <v>3058</v>
      </c>
      <c r="D1597" s="28" t="s">
        <v>586</v>
      </c>
      <c r="E1597" s="118">
        <v>-0.31793103448275856</v>
      </c>
      <c r="F1597" s="92">
        <v>145</v>
      </c>
      <c r="G1597" s="21"/>
      <c r="H1597" s="143">
        <v>98.9</v>
      </c>
      <c r="I1597" s="22"/>
      <c r="J1597" s="23"/>
      <c r="K1597" s="24">
        <f t="shared" si="213"/>
        <v>0</v>
      </c>
      <c r="L1597" s="214"/>
      <c r="M1597" s="161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</row>
    <row r="1598" spans="1:49" s="30" customFormat="1" ht="24.75" customHeight="1" x14ac:dyDescent="0.25">
      <c r="A1598" s="210" t="s">
        <v>2974</v>
      </c>
      <c r="B1598" s="26" t="s">
        <v>799</v>
      </c>
      <c r="C1598" s="27" t="s">
        <v>3059</v>
      </c>
      <c r="D1598" s="31" t="s">
        <v>590</v>
      </c>
      <c r="E1598" s="118">
        <v>-0.3198275862068965</v>
      </c>
      <c r="F1598" s="93">
        <v>116</v>
      </c>
      <c r="G1598" s="29"/>
      <c r="H1598" s="144">
        <v>78.900000000000006</v>
      </c>
      <c r="I1598" s="22"/>
      <c r="J1598" s="23"/>
      <c r="K1598" s="24">
        <f t="shared" si="213"/>
        <v>0</v>
      </c>
      <c r="L1598" s="214"/>
      <c r="M1598" s="161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</row>
    <row r="1599" spans="1:49" s="30" customFormat="1" ht="27" customHeight="1" x14ac:dyDescent="0.25">
      <c r="A1599" s="210" t="s">
        <v>2975</v>
      </c>
      <c r="B1599" s="26" t="s">
        <v>799</v>
      </c>
      <c r="C1599" s="27" t="s">
        <v>3060</v>
      </c>
      <c r="D1599" s="31" t="s">
        <v>590</v>
      </c>
      <c r="E1599" s="118">
        <v>-0.3198275862068965</v>
      </c>
      <c r="F1599" s="93">
        <v>116</v>
      </c>
      <c r="G1599" s="29"/>
      <c r="H1599" s="144">
        <v>78.900000000000006</v>
      </c>
      <c r="I1599" s="22"/>
      <c r="J1599" s="23"/>
      <c r="K1599" s="24">
        <f t="shared" si="213"/>
        <v>0</v>
      </c>
      <c r="L1599" s="214"/>
      <c r="M1599" s="161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</row>
    <row r="1600" spans="1:49" s="30" customFormat="1" ht="27" customHeight="1" x14ac:dyDescent="0.25">
      <c r="A1600" s="210" t="s">
        <v>2976</v>
      </c>
      <c r="B1600" s="26" t="s">
        <v>799</v>
      </c>
      <c r="C1600" s="27" t="s">
        <v>3061</v>
      </c>
      <c r="D1600" s="31" t="s">
        <v>590</v>
      </c>
      <c r="E1600" s="118">
        <v>-0.31417910447761188</v>
      </c>
      <c r="F1600" s="93">
        <v>134</v>
      </c>
      <c r="G1600" s="29"/>
      <c r="H1600" s="144">
        <v>91.9</v>
      </c>
      <c r="I1600" s="22"/>
      <c r="J1600" s="23"/>
      <c r="K1600" s="24">
        <f t="shared" si="213"/>
        <v>0</v>
      </c>
      <c r="L1600" s="214"/>
      <c r="M1600" s="161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</row>
    <row r="1601" spans="1:49" s="30" customFormat="1" ht="27" customHeight="1" x14ac:dyDescent="0.25">
      <c r="A1601" s="210" t="s">
        <v>2977</v>
      </c>
      <c r="B1601" s="26" t="s">
        <v>799</v>
      </c>
      <c r="C1601" s="27" t="s">
        <v>3060</v>
      </c>
      <c r="D1601" s="31" t="s">
        <v>601</v>
      </c>
      <c r="E1601" s="118">
        <v>-0.33452380952380956</v>
      </c>
      <c r="F1601" s="93">
        <v>84</v>
      </c>
      <c r="G1601" s="29"/>
      <c r="H1601" s="144">
        <v>55.9</v>
      </c>
      <c r="I1601" s="22"/>
      <c r="J1601" s="23"/>
      <c r="K1601" s="24">
        <f t="shared" si="213"/>
        <v>0</v>
      </c>
      <c r="L1601" s="214"/>
      <c r="M1601" s="161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</row>
    <row r="1602" spans="1:49" s="30" customFormat="1" ht="27" customHeight="1" x14ac:dyDescent="0.25">
      <c r="A1602" s="210" t="s">
        <v>2978</v>
      </c>
      <c r="B1602" s="26" t="s">
        <v>799</v>
      </c>
      <c r="C1602" s="27" t="s">
        <v>3061</v>
      </c>
      <c r="D1602" s="31" t="s">
        <v>601</v>
      </c>
      <c r="E1602" s="118">
        <v>-0.30714285714285711</v>
      </c>
      <c r="F1602" s="93">
        <v>98</v>
      </c>
      <c r="G1602" s="29"/>
      <c r="H1602" s="144">
        <v>67.900000000000006</v>
      </c>
      <c r="I1602" s="22"/>
      <c r="J1602" s="23"/>
      <c r="K1602" s="24">
        <f t="shared" si="213"/>
        <v>0</v>
      </c>
      <c r="L1602" s="214"/>
      <c r="M1602" s="161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</row>
    <row r="1603" spans="1:49" s="30" customFormat="1" ht="27" customHeight="1" x14ac:dyDescent="0.25">
      <c r="A1603" s="210" t="s">
        <v>2979</v>
      </c>
      <c r="B1603" s="26" t="s">
        <v>799</v>
      </c>
      <c r="C1603" s="27" t="s">
        <v>3062</v>
      </c>
      <c r="D1603" s="31" t="s">
        <v>1537</v>
      </c>
      <c r="E1603" s="118">
        <v>-0.34148936170212768</v>
      </c>
      <c r="F1603" s="93">
        <v>94</v>
      </c>
      <c r="G1603" s="29"/>
      <c r="H1603" s="144">
        <v>61.9</v>
      </c>
      <c r="I1603" s="22"/>
      <c r="J1603" s="23"/>
      <c r="K1603" s="24">
        <f t="shared" si="213"/>
        <v>0</v>
      </c>
      <c r="L1603" s="214"/>
      <c r="M1603" s="161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</row>
    <row r="1604" spans="1:49" s="30" customFormat="1" ht="33.6" customHeight="1" x14ac:dyDescent="0.25">
      <c r="A1604" s="210" t="s">
        <v>2980</v>
      </c>
      <c r="B1604" s="26" t="s">
        <v>799</v>
      </c>
      <c r="C1604" s="27" t="s">
        <v>3063</v>
      </c>
      <c r="D1604" s="31" t="s">
        <v>590</v>
      </c>
      <c r="E1604" s="118">
        <v>-0.32844827586206893</v>
      </c>
      <c r="F1604" s="93">
        <v>116</v>
      </c>
      <c r="G1604" s="29"/>
      <c r="H1604" s="144">
        <v>77.900000000000006</v>
      </c>
      <c r="I1604" s="22"/>
      <c r="J1604" s="23"/>
      <c r="K1604" s="24">
        <f t="shared" si="213"/>
        <v>0</v>
      </c>
      <c r="L1604" s="214"/>
      <c r="M1604" s="161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</row>
    <row r="1605" spans="1:49" s="30" customFormat="1" ht="24.75" customHeight="1" x14ac:dyDescent="0.25">
      <c r="A1605" s="210" t="s">
        <v>2981</v>
      </c>
      <c r="B1605" s="26" t="s">
        <v>799</v>
      </c>
      <c r="C1605" s="27" t="s">
        <v>3064</v>
      </c>
      <c r="D1605" s="31" t="s">
        <v>3157</v>
      </c>
      <c r="E1605" s="118">
        <v>-0.3582781456953642</v>
      </c>
      <c r="F1605" s="93">
        <v>151</v>
      </c>
      <c r="G1605" s="29"/>
      <c r="H1605" s="144">
        <v>96.9</v>
      </c>
      <c r="I1605" s="22"/>
      <c r="J1605" s="23"/>
      <c r="K1605" s="24">
        <f t="shared" si="213"/>
        <v>0</v>
      </c>
      <c r="L1605" s="214"/>
      <c r="M1605" s="161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</row>
    <row r="1606" spans="1:49" s="30" customFormat="1" ht="27" customHeight="1" x14ac:dyDescent="0.25">
      <c r="A1606" s="210" t="s">
        <v>2982</v>
      </c>
      <c r="B1606" s="26" t="s">
        <v>367</v>
      </c>
      <c r="C1606" s="27" t="s">
        <v>3065</v>
      </c>
      <c r="D1606" s="31" t="s">
        <v>590</v>
      </c>
      <c r="E1606" s="118">
        <v>-0.42403846153846153</v>
      </c>
      <c r="F1606" s="93">
        <v>104</v>
      </c>
      <c r="G1606" s="29"/>
      <c r="H1606" s="144">
        <v>59.9</v>
      </c>
      <c r="I1606" s="22"/>
      <c r="J1606" s="23"/>
      <c r="K1606" s="24">
        <f t="shared" si="213"/>
        <v>0</v>
      </c>
      <c r="L1606" s="214"/>
      <c r="M1606" s="161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</row>
    <row r="1607" spans="1:49" s="30" customFormat="1" ht="27" customHeight="1" x14ac:dyDescent="0.25">
      <c r="A1607" s="210" t="s">
        <v>2983</v>
      </c>
      <c r="B1607" s="26" t="s">
        <v>367</v>
      </c>
      <c r="C1607" s="27" t="s">
        <v>3066</v>
      </c>
      <c r="D1607" s="31" t="s">
        <v>590</v>
      </c>
      <c r="E1607" s="118">
        <v>-0.51279069767441865</v>
      </c>
      <c r="F1607" s="93">
        <v>86</v>
      </c>
      <c r="G1607" s="29"/>
      <c r="H1607" s="144">
        <v>41.9</v>
      </c>
      <c r="I1607" s="22"/>
      <c r="J1607" s="23"/>
      <c r="K1607" s="24">
        <f t="shared" si="213"/>
        <v>0</v>
      </c>
      <c r="L1607" s="214"/>
      <c r="M1607" s="161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</row>
    <row r="1608" spans="1:49" s="30" customFormat="1" ht="27" customHeight="1" x14ac:dyDescent="0.25">
      <c r="A1608" s="210" t="s">
        <v>2984</v>
      </c>
      <c r="B1608" s="26" t="s">
        <v>237</v>
      </c>
      <c r="C1608" s="27" t="s">
        <v>3067</v>
      </c>
      <c r="D1608" s="31" t="s">
        <v>653</v>
      </c>
      <c r="E1608" s="118">
        <v>-0.4184466019417476</v>
      </c>
      <c r="F1608" s="93">
        <v>103</v>
      </c>
      <c r="G1608" s="29"/>
      <c r="H1608" s="144">
        <v>59.9</v>
      </c>
      <c r="I1608" s="22"/>
      <c r="J1608" s="23"/>
      <c r="K1608" s="24">
        <f t="shared" si="213"/>
        <v>0</v>
      </c>
      <c r="L1608" s="214"/>
      <c r="M1608" s="161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</row>
    <row r="1609" spans="1:49" s="30" customFormat="1" ht="24.75" customHeight="1" x14ac:dyDescent="0.25">
      <c r="A1609" s="210" t="s">
        <v>1388</v>
      </c>
      <c r="B1609" s="26" t="s">
        <v>244</v>
      </c>
      <c r="C1609" s="27" t="s">
        <v>369</v>
      </c>
      <c r="D1609" s="31" t="s">
        <v>3399</v>
      </c>
      <c r="E1609" s="118">
        <v>-0.36373626373626378</v>
      </c>
      <c r="F1609" s="93">
        <v>91</v>
      </c>
      <c r="G1609" s="29"/>
      <c r="H1609" s="144">
        <v>57.9</v>
      </c>
      <c r="I1609" s="22"/>
      <c r="J1609" s="23"/>
      <c r="K1609" s="24">
        <f t="shared" ref="K1609" si="221">H1609*J1609</f>
        <v>0</v>
      </c>
      <c r="L1609" s="214"/>
      <c r="M1609" s="161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</row>
    <row r="1610" spans="1:49" s="30" customFormat="1" ht="24.75" customHeight="1" x14ac:dyDescent="0.25">
      <c r="A1610" s="210" t="s">
        <v>916</v>
      </c>
      <c r="B1610" s="26" t="s">
        <v>244</v>
      </c>
      <c r="C1610" s="27" t="s">
        <v>369</v>
      </c>
      <c r="D1610" s="31" t="s">
        <v>590</v>
      </c>
      <c r="E1610" s="118">
        <v>-0.36666666666666664</v>
      </c>
      <c r="F1610" s="93">
        <v>123</v>
      </c>
      <c r="G1610" s="29"/>
      <c r="H1610" s="144">
        <v>77.900000000000006</v>
      </c>
      <c r="I1610" s="22"/>
      <c r="J1610" s="23"/>
      <c r="K1610" s="24">
        <f t="shared" si="213"/>
        <v>0</v>
      </c>
      <c r="L1610" s="214"/>
      <c r="M1610" s="161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</row>
    <row r="1611" spans="1:49" s="30" customFormat="1" ht="27" customHeight="1" x14ac:dyDescent="0.25">
      <c r="A1611" s="210" t="s">
        <v>1389</v>
      </c>
      <c r="B1611" s="26" t="s">
        <v>244</v>
      </c>
      <c r="C1611" s="27" t="s">
        <v>369</v>
      </c>
      <c r="D1611" s="31" t="s">
        <v>822</v>
      </c>
      <c r="E1611" s="118">
        <v>-0.36519337016574582</v>
      </c>
      <c r="F1611" s="93">
        <v>181</v>
      </c>
      <c r="G1611" s="29"/>
      <c r="H1611" s="144">
        <v>114.9</v>
      </c>
      <c r="I1611" s="22"/>
      <c r="J1611" s="23"/>
      <c r="K1611" s="24">
        <f t="shared" ref="K1611" si="222">H1611*J1611</f>
        <v>0</v>
      </c>
      <c r="L1611" s="214"/>
      <c r="M1611" s="161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</row>
    <row r="1612" spans="1:49" s="30" customFormat="1" ht="27" customHeight="1" x14ac:dyDescent="0.25">
      <c r="A1612" s="210" t="s">
        <v>1083</v>
      </c>
      <c r="B1612" s="26" t="s">
        <v>244</v>
      </c>
      <c r="C1612" s="27" t="s">
        <v>1091</v>
      </c>
      <c r="D1612" s="31" t="s">
        <v>590</v>
      </c>
      <c r="E1612" s="118">
        <v>-0.36796874999999996</v>
      </c>
      <c r="F1612" s="93">
        <v>128</v>
      </c>
      <c r="G1612" s="29"/>
      <c r="H1612" s="144">
        <v>80.900000000000006</v>
      </c>
      <c r="I1612" s="22"/>
      <c r="J1612" s="23"/>
      <c r="K1612" s="24">
        <f t="shared" si="213"/>
        <v>0</v>
      </c>
      <c r="L1612" s="214"/>
      <c r="M1612" s="161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</row>
    <row r="1613" spans="1:49" s="25" customFormat="1" ht="27" customHeight="1" x14ac:dyDescent="0.25">
      <c r="A1613" s="211" t="s">
        <v>1390</v>
      </c>
      <c r="B1613" s="19" t="s">
        <v>244</v>
      </c>
      <c r="C1613" s="27" t="s">
        <v>369</v>
      </c>
      <c r="D1613" s="28" t="s">
        <v>1541</v>
      </c>
      <c r="E1613" s="118">
        <v>-0.37589285714285708</v>
      </c>
      <c r="F1613" s="92">
        <v>112</v>
      </c>
      <c r="G1613" s="21"/>
      <c r="H1613" s="143">
        <v>69.900000000000006</v>
      </c>
      <c r="I1613" s="22"/>
      <c r="J1613" s="23"/>
      <c r="K1613" s="24">
        <f t="shared" ref="K1613" si="223">H1613*J1613</f>
        <v>0</v>
      </c>
      <c r="L1613" s="214"/>
      <c r="M1613" s="161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</row>
    <row r="1614" spans="1:49" s="30" customFormat="1" ht="27" customHeight="1" x14ac:dyDescent="0.25">
      <c r="A1614" s="210" t="s">
        <v>1084</v>
      </c>
      <c r="B1614" s="26" t="s">
        <v>244</v>
      </c>
      <c r="C1614" s="27" t="s">
        <v>369</v>
      </c>
      <c r="D1614" s="31" t="s">
        <v>639</v>
      </c>
      <c r="E1614" s="118">
        <v>-0.36308724832214762</v>
      </c>
      <c r="F1614" s="93">
        <v>149</v>
      </c>
      <c r="G1614" s="29"/>
      <c r="H1614" s="144">
        <v>94.9</v>
      </c>
      <c r="I1614" s="22"/>
      <c r="J1614" s="23"/>
      <c r="K1614" s="24">
        <f t="shared" si="213"/>
        <v>0</v>
      </c>
      <c r="L1614" s="214"/>
      <c r="M1614" s="161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</row>
    <row r="1615" spans="1:49" s="30" customFormat="1" ht="24.75" customHeight="1" x14ac:dyDescent="0.25">
      <c r="A1615" s="210" t="s">
        <v>917</v>
      </c>
      <c r="B1615" s="26" t="s">
        <v>244</v>
      </c>
      <c r="C1615" s="27" t="s">
        <v>369</v>
      </c>
      <c r="D1615" s="31" t="s">
        <v>588</v>
      </c>
      <c r="E1615" s="118">
        <v>-0.36762589928057549</v>
      </c>
      <c r="F1615" s="93">
        <v>139</v>
      </c>
      <c r="G1615" s="29"/>
      <c r="H1615" s="144">
        <v>87.9</v>
      </c>
      <c r="I1615" s="22"/>
      <c r="J1615" s="23"/>
      <c r="K1615" s="24">
        <f t="shared" si="213"/>
        <v>0</v>
      </c>
      <c r="L1615" s="214"/>
      <c r="M1615" s="161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</row>
    <row r="1616" spans="1:49" s="30" customFormat="1" ht="27" customHeight="1" x14ac:dyDescent="0.25">
      <c r="A1616" s="210" t="s">
        <v>2993</v>
      </c>
      <c r="B1616" s="26" t="s">
        <v>244</v>
      </c>
      <c r="C1616" s="27" t="s">
        <v>919</v>
      </c>
      <c r="D1616" s="31" t="s">
        <v>726</v>
      </c>
      <c r="E1616" s="118">
        <v>-0.36373626373626378</v>
      </c>
      <c r="F1616" s="93">
        <v>91</v>
      </c>
      <c r="G1616" s="29"/>
      <c r="H1616" s="144">
        <v>57.9</v>
      </c>
      <c r="I1616" s="22"/>
      <c r="J1616" s="23"/>
      <c r="K1616" s="24">
        <f t="shared" si="213"/>
        <v>0</v>
      </c>
      <c r="L1616" s="214"/>
      <c r="M1616" s="161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</row>
    <row r="1617" spans="1:49" s="25" customFormat="1" ht="27" customHeight="1" x14ac:dyDescent="0.25">
      <c r="A1617" s="211" t="s">
        <v>918</v>
      </c>
      <c r="B1617" s="19" t="s">
        <v>244</v>
      </c>
      <c r="C1617" s="27" t="s">
        <v>919</v>
      </c>
      <c r="D1617" s="28" t="s">
        <v>767</v>
      </c>
      <c r="E1617" s="118">
        <v>-0.38411214953271022</v>
      </c>
      <c r="F1617" s="92">
        <v>107</v>
      </c>
      <c r="G1617" s="21"/>
      <c r="H1617" s="143">
        <v>65.900000000000006</v>
      </c>
      <c r="I1617" s="22"/>
      <c r="J1617" s="23"/>
      <c r="K1617" s="24">
        <f t="shared" si="213"/>
        <v>0</v>
      </c>
      <c r="L1617" s="214"/>
      <c r="M1617" s="161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</row>
    <row r="1618" spans="1:49" s="30" customFormat="1" ht="24.75" customHeight="1" x14ac:dyDescent="0.25">
      <c r="A1618" s="210" t="s">
        <v>920</v>
      </c>
      <c r="B1618" s="26" t="s">
        <v>244</v>
      </c>
      <c r="C1618" s="27" t="s">
        <v>919</v>
      </c>
      <c r="D1618" s="31" t="s">
        <v>588</v>
      </c>
      <c r="E1618" s="118">
        <v>-0.36874999999999997</v>
      </c>
      <c r="F1618" s="93">
        <v>144</v>
      </c>
      <c r="G1618" s="71"/>
      <c r="H1618" s="144">
        <v>90.9</v>
      </c>
      <c r="I1618" s="22"/>
      <c r="J1618" s="23"/>
      <c r="K1618" s="24">
        <f t="shared" si="213"/>
        <v>0</v>
      </c>
      <c r="L1618" s="214"/>
      <c r="M1618" s="161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</row>
    <row r="1619" spans="1:49" s="30" customFormat="1" ht="27" customHeight="1" x14ac:dyDescent="0.25">
      <c r="A1619" s="210" t="s">
        <v>2989</v>
      </c>
      <c r="B1619" s="26" t="s">
        <v>244</v>
      </c>
      <c r="C1619" s="27" t="s">
        <v>919</v>
      </c>
      <c r="D1619" s="31" t="s">
        <v>3161</v>
      </c>
      <c r="E1619" s="118">
        <v>-0.38242424242424239</v>
      </c>
      <c r="F1619" s="93">
        <v>165</v>
      </c>
      <c r="G1619" s="29"/>
      <c r="H1619" s="144">
        <v>101.9</v>
      </c>
      <c r="I1619" s="22"/>
      <c r="J1619" s="23"/>
      <c r="K1619" s="24">
        <f t="shared" ref="K1619" si="224">H1619*J1619</f>
        <v>0</v>
      </c>
      <c r="L1619" s="214"/>
      <c r="M1619" s="161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</row>
    <row r="1620" spans="1:49" s="30" customFormat="1" ht="24.75" customHeight="1" x14ac:dyDescent="0.25">
      <c r="A1620" s="210" t="s">
        <v>1086</v>
      </c>
      <c r="B1620" s="26" t="s">
        <v>244</v>
      </c>
      <c r="C1620" s="27" t="s">
        <v>919</v>
      </c>
      <c r="D1620" s="31" t="s">
        <v>1092</v>
      </c>
      <c r="E1620" s="118">
        <v>-0.37692307692307686</v>
      </c>
      <c r="F1620" s="93">
        <v>117</v>
      </c>
      <c r="G1620" s="29"/>
      <c r="H1620" s="144">
        <v>72.900000000000006</v>
      </c>
      <c r="I1620" s="22"/>
      <c r="J1620" s="23"/>
      <c r="K1620" s="24">
        <f t="shared" si="213"/>
        <v>0</v>
      </c>
      <c r="L1620" s="214"/>
      <c r="M1620" s="161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</row>
    <row r="1621" spans="1:49" s="30" customFormat="1" ht="24.75" customHeight="1" x14ac:dyDescent="0.25">
      <c r="A1621" s="210" t="s">
        <v>2985</v>
      </c>
      <c r="B1621" s="26" t="s">
        <v>244</v>
      </c>
      <c r="C1621" s="27" t="s">
        <v>919</v>
      </c>
      <c r="D1621" s="31" t="s">
        <v>3198</v>
      </c>
      <c r="E1621" s="118">
        <v>-0.36838709677419351</v>
      </c>
      <c r="F1621" s="93">
        <v>155</v>
      </c>
      <c r="G1621" s="29"/>
      <c r="H1621" s="144">
        <v>97.9</v>
      </c>
      <c r="I1621" s="22"/>
      <c r="J1621" s="23"/>
      <c r="K1621" s="24">
        <f t="shared" si="213"/>
        <v>0</v>
      </c>
      <c r="L1621" s="214"/>
      <c r="M1621" s="161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</row>
    <row r="1622" spans="1:49" s="30" customFormat="1" ht="27" customHeight="1" x14ac:dyDescent="0.25">
      <c r="A1622" s="210" t="s">
        <v>2991</v>
      </c>
      <c r="B1622" s="26" t="s">
        <v>244</v>
      </c>
      <c r="C1622" s="27" t="s">
        <v>370</v>
      </c>
      <c r="D1622" s="31" t="s">
        <v>588</v>
      </c>
      <c r="E1622" s="118">
        <v>-0.31007194244604314</v>
      </c>
      <c r="F1622" s="93">
        <v>139</v>
      </c>
      <c r="G1622" s="29"/>
      <c r="H1622" s="144">
        <v>95.9</v>
      </c>
      <c r="I1622" s="22"/>
      <c r="J1622" s="23"/>
      <c r="K1622" s="24">
        <f t="shared" si="213"/>
        <v>0</v>
      </c>
      <c r="L1622" s="214"/>
      <c r="M1622" s="161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</row>
    <row r="1623" spans="1:49" s="30" customFormat="1" ht="27" customHeight="1" x14ac:dyDescent="0.25">
      <c r="A1623" s="210" t="s">
        <v>1085</v>
      </c>
      <c r="B1623" s="26" t="s">
        <v>244</v>
      </c>
      <c r="C1623" s="27" t="s">
        <v>370</v>
      </c>
      <c r="D1623" s="31" t="s">
        <v>590</v>
      </c>
      <c r="E1623" s="118">
        <v>-0.37479674796747964</v>
      </c>
      <c r="F1623" s="93">
        <v>123</v>
      </c>
      <c r="G1623" s="29"/>
      <c r="H1623" s="144">
        <v>76.900000000000006</v>
      </c>
      <c r="I1623" s="22"/>
      <c r="J1623" s="23"/>
      <c r="K1623" s="24">
        <f t="shared" si="213"/>
        <v>0</v>
      </c>
      <c r="L1623" s="214"/>
      <c r="M1623" s="161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</row>
    <row r="1624" spans="1:49" s="30" customFormat="1" ht="27" customHeight="1" x14ac:dyDescent="0.25">
      <c r="A1624" s="210" t="s">
        <v>2986</v>
      </c>
      <c r="B1624" s="26" t="s">
        <v>244</v>
      </c>
      <c r="C1624" s="27" t="s">
        <v>370</v>
      </c>
      <c r="D1624" s="31" t="s">
        <v>822</v>
      </c>
      <c r="E1624" s="118">
        <v>-0.3596685082872928</v>
      </c>
      <c r="F1624" s="93">
        <v>181</v>
      </c>
      <c r="G1624" s="29"/>
      <c r="H1624" s="144">
        <v>115.9</v>
      </c>
      <c r="I1624" s="22"/>
      <c r="J1624" s="23"/>
      <c r="K1624" s="24">
        <f t="shared" si="213"/>
        <v>0</v>
      </c>
      <c r="L1624" s="214"/>
      <c r="M1624" s="161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</row>
    <row r="1625" spans="1:49" s="30" customFormat="1" ht="27" customHeight="1" x14ac:dyDescent="0.25">
      <c r="A1625" s="210" t="s">
        <v>2988</v>
      </c>
      <c r="B1625" s="26" t="s">
        <v>244</v>
      </c>
      <c r="C1625" s="27" t="s">
        <v>3068</v>
      </c>
      <c r="D1625" s="31" t="s">
        <v>590</v>
      </c>
      <c r="E1625" s="118">
        <v>-0.37479674796747964</v>
      </c>
      <c r="F1625" s="93">
        <v>123</v>
      </c>
      <c r="G1625" s="29"/>
      <c r="H1625" s="144">
        <v>76.900000000000006</v>
      </c>
      <c r="I1625" s="22"/>
      <c r="J1625" s="23"/>
      <c r="K1625" s="24">
        <f t="shared" si="213"/>
        <v>0</v>
      </c>
      <c r="L1625" s="214"/>
      <c r="M1625" s="161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</row>
    <row r="1626" spans="1:49" s="30" customFormat="1" ht="27" customHeight="1" x14ac:dyDescent="0.25">
      <c r="A1626" s="210" t="s">
        <v>2990</v>
      </c>
      <c r="B1626" s="26" t="s">
        <v>244</v>
      </c>
      <c r="C1626" s="27" t="s">
        <v>371</v>
      </c>
      <c r="D1626" s="31" t="s">
        <v>767</v>
      </c>
      <c r="E1626" s="118">
        <v>-0.37476635514018686</v>
      </c>
      <c r="F1626" s="93">
        <v>107</v>
      </c>
      <c r="G1626" s="34"/>
      <c r="H1626" s="144">
        <v>66.900000000000006</v>
      </c>
      <c r="I1626" s="22"/>
      <c r="J1626" s="23"/>
      <c r="K1626" s="24">
        <f t="shared" si="213"/>
        <v>0</v>
      </c>
      <c r="L1626" s="214"/>
      <c r="M1626" s="161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</row>
    <row r="1627" spans="1:49" s="30" customFormat="1" ht="27" customHeight="1" x14ac:dyDescent="0.25">
      <c r="A1627" s="210" t="s">
        <v>2987</v>
      </c>
      <c r="B1627" s="26" t="s">
        <v>244</v>
      </c>
      <c r="C1627" s="27" t="s">
        <v>371</v>
      </c>
      <c r="D1627" s="31" t="s">
        <v>588</v>
      </c>
      <c r="E1627" s="118">
        <v>-0.38263888888888886</v>
      </c>
      <c r="F1627" s="93">
        <v>144</v>
      </c>
      <c r="G1627" s="29"/>
      <c r="H1627" s="144">
        <v>88.9</v>
      </c>
      <c r="I1627" s="22"/>
      <c r="J1627" s="23"/>
      <c r="K1627" s="24">
        <f t="shared" ref="K1627" si="225">H1627*J1627</f>
        <v>0</v>
      </c>
      <c r="L1627" s="214"/>
      <c r="M1627" s="161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</row>
    <row r="1628" spans="1:49" s="35" customFormat="1" ht="27" customHeight="1" x14ac:dyDescent="0.25">
      <c r="A1628" s="210" t="s">
        <v>2992</v>
      </c>
      <c r="B1628" s="26" t="s">
        <v>244</v>
      </c>
      <c r="C1628" s="27" t="s">
        <v>1225</v>
      </c>
      <c r="D1628" s="31" t="s">
        <v>3198</v>
      </c>
      <c r="E1628" s="118">
        <v>-0.22645161290322577</v>
      </c>
      <c r="F1628" s="93">
        <v>155</v>
      </c>
      <c r="G1628" s="34"/>
      <c r="H1628" s="144">
        <v>119.9</v>
      </c>
      <c r="I1628" s="22"/>
      <c r="J1628" s="23"/>
      <c r="K1628" s="24">
        <f t="shared" ref="K1628:K1633" si="226">H1628*J1628</f>
        <v>0</v>
      </c>
      <c r="L1628" s="214"/>
      <c r="M1628" s="161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</row>
    <row r="1629" spans="1:49" s="35" customFormat="1" ht="27" customHeight="1" x14ac:dyDescent="0.25">
      <c r="A1629" s="210" t="s">
        <v>2994</v>
      </c>
      <c r="B1629" s="26" t="s">
        <v>244</v>
      </c>
      <c r="C1629" s="27" t="s">
        <v>3069</v>
      </c>
      <c r="D1629" s="31" t="s">
        <v>767</v>
      </c>
      <c r="E1629" s="118">
        <v>-0.36165413533834584</v>
      </c>
      <c r="F1629" s="93">
        <v>133</v>
      </c>
      <c r="G1629" s="34"/>
      <c r="H1629" s="144">
        <v>84.9</v>
      </c>
      <c r="I1629" s="22"/>
      <c r="J1629" s="23"/>
      <c r="K1629" s="24">
        <f t="shared" si="226"/>
        <v>0</v>
      </c>
      <c r="L1629" s="214"/>
      <c r="M1629" s="161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</row>
    <row r="1630" spans="1:49" s="25" customFormat="1" ht="27" customHeight="1" x14ac:dyDescent="0.25">
      <c r="A1630" s="211" t="s">
        <v>2995</v>
      </c>
      <c r="B1630" s="19" t="s">
        <v>244</v>
      </c>
      <c r="C1630" s="27" t="s">
        <v>3069</v>
      </c>
      <c r="D1630" s="28" t="s">
        <v>588</v>
      </c>
      <c r="E1630" s="118">
        <v>-0.36868131868131865</v>
      </c>
      <c r="F1630" s="92">
        <v>182</v>
      </c>
      <c r="G1630" s="21"/>
      <c r="H1630" s="143">
        <v>114.9</v>
      </c>
      <c r="I1630" s="22"/>
      <c r="J1630" s="23"/>
      <c r="K1630" s="24">
        <f t="shared" si="226"/>
        <v>0</v>
      </c>
      <c r="L1630" s="214"/>
      <c r="M1630" s="161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</row>
    <row r="1631" spans="1:49" s="35" customFormat="1" ht="30.75" customHeight="1" x14ac:dyDescent="0.25">
      <c r="A1631" s="210" t="s">
        <v>2996</v>
      </c>
      <c r="B1631" s="32" t="s">
        <v>244</v>
      </c>
      <c r="C1631" s="27" t="s">
        <v>3070</v>
      </c>
      <c r="D1631" s="33" t="s">
        <v>1114</v>
      </c>
      <c r="E1631" s="118">
        <v>-0.36696428571428569</v>
      </c>
      <c r="F1631" s="94">
        <v>112</v>
      </c>
      <c r="G1631" s="34"/>
      <c r="H1631" s="144">
        <v>70.900000000000006</v>
      </c>
      <c r="I1631" s="22"/>
      <c r="J1631" s="23"/>
      <c r="K1631" s="24">
        <f t="shared" si="226"/>
        <v>0</v>
      </c>
      <c r="L1631" s="214"/>
      <c r="M1631" s="161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</row>
    <row r="1632" spans="1:49" s="30" customFormat="1" ht="27" customHeight="1" x14ac:dyDescent="0.25">
      <c r="A1632" s="210" t="s">
        <v>2997</v>
      </c>
      <c r="B1632" s="26" t="s">
        <v>810</v>
      </c>
      <c r="C1632" s="27" t="s">
        <v>921</v>
      </c>
      <c r="D1632" s="31" t="s">
        <v>590</v>
      </c>
      <c r="E1632" s="118">
        <v>-0.36464646464646466</v>
      </c>
      <c r="F1632" s="93">
        <v>99</v>
      </c>
      <c r="G1632" s="29"/>
      <c r="H1632" s="144">
        <v>62.9</v>
      </c>
      <c r="I1632" s="22"/>
      <c r="J1632" s="23"/>
      <c r="K1632" s="24">
        <f t="shared" si="226"/>
        <v>0</v>
      </c>
      <c r="L1632" s="214"/>
      <c r="M1632" s="161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</row>
    <row r="1633" spans="1:49" s="30" customFormat="1" ht="27" customHeight="1" thickBot="1" x14ac:dyDescent="0.3">
      <c r="A1633" s="210" t="s">
        <v>2998</v>
      </c>
      <c r="B1633" s="26" t="s">
        <v>810</v>
      </c>
      <c r="C1633" s="27" t="s">
        <v>3071</v>
      </c>
      <c r="D1633" s="31" t="s">
        <v>590</v>
      </c>
      <c r="E1633" s="118">
        <v>-0.36019417475728149</v>
      </c>
      <c r="F1633" s="93">
        <v>103</v>
      </c>
      <c r="G1633" s="29"/>
      <c r="H1633" s="144">
        <v>65.900000000000006</v>
      </c>
      <c r="I1633" s="22"/>
      <c r="J1633" s="23"/>
      <c r="K1633" s="24">
        <f t="shared" si="226"/>
        <v>0</v>
      </c>
      <c r="L1633" s="214"/>
      <c r="M1633" s="161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</row>
    <row r="1634" spans="1:49" s="7" customFormat="1" ht="48" customHeight="1" thickBot="1" x14ac:dyDescent="0.3">
      <c r="A1634" s="67" t="s">
        <v>4</v>
      </c>
      <c r="B1634" s="44" t="s">
        <v>5</v>
      </c>
      <c r="C1634" s="45"/>
      <c r="D1634" s="46"/>
      <c r="E1634" s="216" t="s">
        <v>6</v>
      </c>
      <c r="F1634" s="113" t="s">
        <v>929</v>
      </c>
      <c r="G1634" s="50" t="s">
        <v>7</v>
      </c>
      <c r="H1634" s="149" t="s">
        <v>8</v>
      </c>
      <c r="I1634" s="14"/>
      <c r="J1634" s="48" t="s">
        <v>9</v>
      </c>
      <c r="K1634" s="48" t="s">
        <v>10</v>
      </c>
      <c r="L1634" s="214"/>
      <c r="M1634" s="161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</row>
    <row r="1635" spans="1:49" s="7" customFormat="1" ht="30" customHeight="1" thickBot="1" x14ac:dyDescent="0.3">
      <c r="A1635" s="327" t="s">
        <v>3072</v>
      </c>
      <c r="B1635" s="328"/>
      <c r="C1635" s="328"/>
      <c r="D1635" s="328"/>
      <c r="E1635" s="328"/>
      <c r="F1635" s="328"/>
      <c r="G1635" s="328"/>
      <c r="H1635" s="328"/>
      <c r="I1635" s="328"/>
      <c r="J1635" s="328"/>
      <c r="K1635" s="329"/>
      <c r="L1635" s="214"/>
      <c r="M1635" s="161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</row>
    <row r="1636" spans="1:49" s="25" customFormat="1" ht="27" customHeight="1" thickBot="1" x14ac:dyDescent="0.3">
      <c r="A1636" s="211" t="s">
        <v>3075</v>
      </c>
      <c r="B1636" s="19" t="s">
        <v>397</v>
      </c>
      <c r="C1636" s="27" t="s">
        <v>3073</v>
      </c>
      <c r="D1636" s="28" t="s">
        <v>601</v>
      </c>
      <c r="E1636" s="118">
        <v>-0.28857142857142859</v>
      </c>
      <c r="F1636" s="92">
        <v>35</v>
      </c>
      <c r="G1636" s="21"/>
      <c r="H1636" s="143">
        <v>24.9</v>
      </c>
      <c r="I1636" s="22"/>
      <c r="J1636" s="23"/>
      <c r="K1636" s="24">
        <f t="shared" ref="K1636" si="227">H1636*J1636</f>
        <v>0</v>
      </c>
      <c r="L1636" s="214"/>
      <c r="M1636" s="161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</row>
    <row r="1637" spans="1:49" s="4" customFormat="1" x14ac:dyDescent="0.4">
      <c r="A1637" s="72"/>
      <c r="B1637" s="111"/>
      <c r="C1637" s="110"/>
      <c r="D1637" s="111"/>
      <c r="E1637" s="122"/>
      <c r="F1637" s="111"/>
      <c r="G1637" s="112"/>
      <c r="H1637" s="166"/>
      <c r="I1637" s="75"/>
      <c r="J1637" s="75"/>
      <c r="K1637" s="75"/>
      <c r="L1637" s="214"/>
      <c r="M1637" s="161"/>
    </row>
    <row r="1638" spans="1:49" s="4" customFormat="1" x14ac:dyDescent="0.4">
      <c r="A1638" s="72"/>
      <c r="B1638" s="72"/>
      <c r="C1638" s="73"/>
      <c r="D1638" s="72"/>
      <c r="E1638" s="123"/>
      <c r="F1638" s="72"/>
      <c r="G1638" s="74"/>
      <c r="H1638" s="155"/>
      <c r="L1638" s="214"/>
      <c r="M1638" s="161"/>
    </row>
    <row r="1639" spans="1:49" s="4" customFormat="1" x14ac:dyDescent="0.4">
      <c r="A1639" s="72"/>
      <c r="B1639" s="72"/>
      <c r="C1639" s="73"/>
      <c r="D1639" s="72"/>
      <c r="E1639" s="123"/>
      <c r="F1639" s="72"/>
      <c r="G1639" s="74"/>
      <c r="H1639" s="156"/>
      <c r="L1639" s="139"/>
    </row>
    <row r="1640" spans="1:49" s="4" customFormat="1" ht="16.8" x14ac:dyDescent="0.3">
      <c r="A1640" s="72"/>
      <c r="B1640" s="72"/>
      <c r="C1640" s="73"/>
      <c r="D1640" s="72"/>
      <c r="E1640" s="124"/>
      <c r="F1640" s="102"/>
      <c r="G1640" s="76" t="s">
        <v>924</v>
      </c>
      <c r="H1640" s="324" t="e">
        <f>SUM(K9:K172,K177:K272,K275:K323,K387:K445,K448:K466,K470:K512,K514:K539,K541:K554,K556:K557,K559:K579,K581:K583,K586:K665,K667:K702,K708:K715,K718:K738,K740:K750,K753:K761,#REF!,K765:K826,K828:K831,K833:K834,K836:K845,K969:K1373,#REF!)</f>
        <v>#REF!</v>
      </c>
      <c r="I1640" s="325"/>
      <c r="J1640" s="325"/>
      <c r="K1640" s="326"/>
      <c r="L1640" s="139"/>
    </row>
    <row r="1641" spans="1:49" s="4" customFormat="1" x14ac:dyDescent="0.3">
      <c r="A1641" s="72"/>
      <c r="B1641" s="72"/>
      <c r="C1641" s="73"/>
      <c r="D1641" s="72"/>
      <c r="E1641" s="124"/>
      <c r="F1641" s="102"/>
      <c r="G1641" s="77"/>
      <c r="H1641" s="157"/>
      <c r="I1641" s="78"/>
      <c r="J1641" s="79"/>
      <c r="K1641" s="79"/>
      <c r="L1641" s="139"/>
    </row>
    <row r="1642" spans="1:49" s="4" customFormat="1" x14ac:dyDescent="0.4">
      <c r="A1642" s="72"/>
      <c r="B1642" s="72"/>
      <c r="C1642" s="73"/>
      <c r="D1642" s="72"/>
      <c r="E1642" s="123"/>
      <c r="F1642" s="72"/>
      <c r="G1642" s="74"/>
      <c r="H1642" s="155"/>
      <c r="L1642" s="141"/>
    </row>
    <row r="1643" spans="1:49" s="4" customFormat="1" x14ac:dyDescent="0.4">
      <c r="A1643" s="72"/>
      <c r="B1643" s="72"/>
      <c r="C1643" s="73"/>
      <c r="D1643" s="72"/>
      <c r="E1643" s="123"/>
      <c r="F1643" s="72"/>
      <c r="G1643" s="80" t="s">
        <v>925</v>
      </c>
      <c r="H1643" s="155"/>
      <c r="L1643" s="141"/>
    </row>
    <row r="1644" spans="1:49" s="4" customFormat="1" x14ac:dyDescent="0.3">
      <c r="A1644" s="81" t="s">
        <v>926</v>
      </c>
      <c r="B1644" s="81"/>
      <c r="C1644" s="82"/>
      <c r="D1644" s="83" t="s">
        <v>927</v>
      </c>
      <c r="E1644" s="125"/>
      <c r="F1644" s="83"/>
      <c r="G1644" s="84"/>
      <c r="H1644" s="158"/>
      <c r="I1644" s="85"/>
      <c r="J1644" s="85"/>
      <c r="K1644" s="85"/>
      <c r="L1644" s="141"/>
    </row>
    <row r="1645" spans="1:49" s="4" customFormat="1" ht="20.399999999999999" x14ac:dyDescent="0.35">
      <c r="A1645" s="86" t="s">
        <v>928</v>
      </c>
      <c r="B1645" s="8"/>
      <c r="C1645" s="87"/>
      <c r="D1645" s="88"/>
      <c r="E1645" s="126"/>
      <c r="F1645" s="62"/>
      <c r="G1645" s="89"/>
      <c r="H1645" s="159"/>
      <c r="I1645" s="90"/>
      <c r="J1645" s="90"/>
      <c r="K1645" s="91"/>
      <c r="L1645" s="141"/>
    </row>
  </sheetData>
  <mergeCells count="35">
    <mergeCell ref="A1:K1"/>
    <mergeCell ref="A2:K2"/>
    <mergeCell ref="A3:K3"/>
    <mergeCell ref="A4:K4"/>
    <mergeCell ref="A5:K5"/>
    <mergeCell ref="A6:K6"/>
    <mergeCell ref="A8:K8"/>
    <mergeCell ref="A176:K176"/>
    <mergeCell ref="A274:K274"/>
    <mergeCell ref="A326:K326"/>
    <mergeCell ref="A447:K447"/>
    <mergeCell ref="A468:K468"/>
    <mergeCell ref="A469:K469"/>
    <mergeCell ref="A513:K513"/>
    <mergeCell ref="A540:K540"/>
    <mergeCell ref="A555:K555"/>
    <mergeCell ref="A558:K558"/>
    <mergeCell ref="A580:K580"/>
    <mergeCell ref="A584:K584"/>
    <mergeCell ref="A585:K585"/>
    <mergeCell ref="A666:K666"/>
    <mergeCell ref="A707:K707"/>
    <mergeCell ref="A717:K717"/>
    <mergeCell ref="A739:K739"/>
    <mergeCell ref="A763:K763"/>
    <mergeCell ref="A752:K752"/>
    <mergeCell ref="A703:K703"/>
    <mergeCell ref="A1375:K1375"/>
    <mergeCell ref="H1640:K1640"/>
    <mergeCell ref="A764:K764"/>
    <mergeCell ref="A827:K827"/>
    <mergeCell ref="A832:K832"/>
    <mergeCell ref="A835:K835"/>
    <mergeCell ref="A847:K847"/>
    <mergeCell ref="A1635:K1635"/>
  </mergeCells>
  <conditionalFormatting sqref="E1:E1048576">
    <cfRule type="cellIs" dxfId="0" priority="1" operator="lessThanOrEqual">
      <formula>$E$168</formula>
    </cfRule>
  </conditionalFormatting>
  <hyperlinks>
    <hyperlink ref="D1644" r:id="rId1" xr:uid="{00000000-0004-0000-0000-000000000000}"/>
  </hyperlinks>
  <pageMargins left="0.70866141732283472" right="0.74803149606299213" top="0.59055118110236227" bottom="0.15748031496062992" header="0.31496062992125984" footer="0.51181102362204722"/>
  <pageSetup paperSize="9" scale="37" fitToHeight="0" orientation="portrait" r:id="rId2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019de4-124b-4659-935a-4e7b531aaea8">
      <Terms xmlns="http://schemas.microsoft.com/office/infopath/2007/PartnerControls"/>
    </lcf76f155ced4ddcb4097134ff3c332f>
    <TaxCatchAll xmlns="c3785da3-bbf2-457d-9d9e-1bb36b0383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8" ma:contentTypeDescription="Crée un document." ma:contentTypeScope="" ma:versionID="98f906ead7e2503b6a01c34032a37c14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03591d6008aa8b5ce53084109ca34424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40BF5-986D-4251-A06C-43F88EBEE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8E480-A281-46C5-BC5A-AAE29897CE6B}">
  <ds:schemaRefs>
    <ds:schemaRef ds:uri="http://schemas.microsoft.com/office/2006/metadata/properties"/>
    <ds:schemaRef ds:uri="http://schemas.microsoft.com/office/infopath/2007/PartnerControls"/>
    <ds:schemaRef ds:uri="e8019de4-124b-4659-935a-4e7b531aaea8"/>
    <ds:schemaRef ds:uri="c3785da3-bbf2-457d-9d9e-1bb36b0383d3"/>
  </ds:schemaRefs>
</ds:datastoreItem>
</file>

<file path=customXml/itemProps3.xml><?xml version="1.0" encoding="utf-8"?>
<ds:datastoreItem xmlns:ds="http://schemas.openxmlformats.org/officeDocument/2006/customXml" ds:itemID="{6F188235-06B5-4ADF-8661-CE35EF966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 (2)</vt:lpstr>
      <vt:lpstr>Feuil1</vt:lpstr>
      <vt:lpstr>Feuil1!Impression_des_titres</vt:lpstr>
      <vt:lpstr>'Feuil1 (2)'!Impression_des_titres</vt:lpstr>
      <vt:lpstr>Feuil1!Zone_d_impression</vt:lpstr>
      <vt:lpstr>'Feuil1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MICHAUD</dc:creator>
  <dc:description/>
  <cp:lastModifiedBy>Utilisateur</cp:lastModifiedBy>
  <cp:revision>1</cp:revision>
  <cp:lastPrinted>2025-08-28T09:37:07Z</cp:lastPrinted>
  <dcterms:created xsi:type="dcterms:W3CDTF">2024-12-24T08:30:54Z</dcterms:created>
  <dcterms:modified xsi:type="dcterms:W3CDTF">2025-08-28T09:37:16Z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