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5F8C7294-BFB1-43BE-8682-29C34D30555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definedNames>
    <definedName name="_xlnm.Print_Titles" localSheetId="0">Feuil1!$7:$7</definedName>
    <definedName name="_xlnm.Print_Area" localSheetId="0">Feuil1!$A:$K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26" i="1" l="1"/>
  <c r="K549" i="1" l="1"/>
  <c r="K510" i="1"/>
  <c r="K511" i="1"/>
  <c r="K509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060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746" i="1"/>
  <c r="K738" i="1"/>
  <c r="K739" i="1"/>
  <c r="K740" i="1"/>
  <c r="K741" i="1"/>
  <c r="K742" i="1"/>
  <c r="K743" i="1"/>
  <c r="K737" i="1"/>
  <c r="K734" i="1"/>
  <c r="K735" i="1"/>
  <c r="K733" i="1"/>
  <c r="K731" i="1"/>
  <c r="K730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7" i="1"/>
  <c r="K728" i="1"/>
  <c r="K708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692" i="1"/>
  <c r="K687" i="1"/>
  <c r="K688" i="1"/>
  <c r="K689" i="1"/>
  <c r="K686" i="1"/>
  <c r="K680" i="1"/>
  <c r="K681" i="1"/>
  <c r="K682" i="1"/>
  <c r="K683" i="1"/>
  <c r="K679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52" i="1"/>
  <c r="K645" i="1"/>
  <c r="K646" i="1"/>
  <c r="K647" i="1"/>
  <c r="K648" i="1"/>
  <c r="K649" i="1"/>
  <c r="K644" i="1"/>
  <c r="K642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19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575" i="1"/>
  <c r="K572" i="1"/>
  <c r="K571" i="1"/>
  <c r="K559" i="1"/>
  <c r="K560" i="1"/>
  <c r="K561" i="1"/>
  <c r="K562" i="1"/>
  <c r="K563" i="1"/>
  <c r="K564" i="1"/>
  <c r="K565" i="1"/>
  <c r="K566" i="1"/>
  <c r="K567" i="1"/>
  <c r="K568" i="1"/>
  <c r="K569" i="1"/>
  <c r="K558" i="1"/>
  <c r="K556" i="1"/>
  <c r="K540" i="1"/>
  <c r="K541" i="1"/>
  <c r="K542" i="1"/>
  <c r="K543" i="1"/>
  <c r="K544" i="1"/>
  <c r="K545" i="1"/>
  <c r="K546" i="1"/>
  <c r="K547" i="1"/>
  <c r="K548" i="1"/>
  <c r="K550" i="1"/>
  <c r="K551" i="1"/>
  <c r="K552" i="1"/>
  <c r="K553" i="1"/>
  <c r="K554" i="1"/>
  <c r="K539" i="1"/>
  <c r="K507" i="1"/>
  <c r="K508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06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468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413" i="1" l="1"/>
  <c r="K339" i="1"/>
  <c r="K300" i="1"/>
  <c r="K187" i="1"/>
  <c r="K9" i="1" l="1"/>
  <c r="H1239" i="1" s="1"/>
</calcChain>
</file>

<file path=xl/sharedStrings.xml><?xml version="1.0" encoding="utf-8"?>
<sst xmlns="http://schemas.openxmlformats.org/spreadsheetml/2006/main" count="5499" uniqueCount="3221">
  <si>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</si>
  <si>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</si>
  <si>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</si>
  <si>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</si>
  <si>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</si>
  <si>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</si>
  <si>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</si>
  <si>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rPr>
        <b/>
        <sz val="9"/>
        <rFont val="Arial"/>
        <family val="2"/>
        <charset val="1"/>
      </rPr>
      <t xml:space="preserve">PRIX €
</t>
    </r>
    <r>
      <rPr>
        <sz val="9"/>
        <rFont val="Arial"/>
        <family val="2"/>
        <charset val="1"/>
      </rPr>
      <t>au 100ml</t>
    </r>
  </si>
  <si>
    <t>PRIX € 
TTC</t>
  </si>
  <si>
    <t>Qté</t>
  </si>
  <si>
    <t>Total</t>
  </si>
  <si>
    <t>COFFRETS FEMME</t>
  </si>
  <si>
    <t>ABE103</t>
  </si>
  <si>
    <t>ABERCROMBIE &amp; FITCH</t>
  </si>
  <si>
    <t>FIRST INSTINCT FEMME</t>
  </si>
  <si>
    <t>AQU100</t>
  </si>
  <si>
    <t>AQUOLINA</t>
  </si>
  <si>
    <t>PINK SUGAR</t>
  </si>
  <si>
    <t>ARM159</t>
  </si>
  <si>
    <t>ARMANI</t>
  </si>
  <si>
    <t>SI</t>
  </si>
  <si>
    <t>MY WAY</t>
  </si>
  <si>
    <t>ARM158</t>
  </si>
  <si>
    <t>BAI75</t>
  </si>
  <si>
    <t>BAIJA</t>
  </si>
  <si>
    <t>MOANA</t>
  </si>
  <si>
    <t>BAI76</t>
  </si>
  <si>
    <t>DELIRIUM FLORAL</t>
  </si>
  <si>
    <t>BAI74</t>
  </si>
  <si>
    <t>JARDIN PALLANCA</t>
  </si>
  <si>
    <t>BAI73</t>
  </si>
  <si>
    <t>LOST PARADISE</t>
  </si>
  <si>
    <t>BERDOUES</t>
  </si>
  <si>
    <t>BOUCHERON</t>
  </si>
  <si>
    <t>CACHAREL</t>
  </si>
  <si>
    <t>CAC108</t>
  </si>
  <si>
    <t>AMOR AMOR</t>
  </si>
  <si>
    <t>CAC110</t>
  </si>
  <si>
    <t>YES I AM BLOOMUP</t>
  </si>
  <si>
    <t>CAC109</t>
  </si>
  <si>
    <t>ANAÏS ANAÏS PREMIER DELICE</t>
  </si>
  <si>
    <t>CALVIN KLEIN</t>
  </si>
  <si>
    <t>CK ONE</t>
  </si>
  <si>
    <t>CAL108</t>
  </si>
  <si>
    <t>CAROLINA HERRERA</t>
  </si>
  <si>
    <t>CERRUTI</t>
  </si>
  <si>
    <t>CHLOÉ</t>
  </si>
  <si>
    <t>CHLOE NOMADE</t>
  </si>
  <si>
    <t>CLO123</t>
  </si>
  <si>
    <t>CHLOE SIGNATURE INTENSE</t>
  </si>
  <si>
    <t>COURRÈGES</t>
  </si>
  <si>
    <t>LA FILLE DE L'AIR</t>
  </si>
  <si>
    <t>DOL102</t>
  </si>
  <si>
    <t>DOLCE &amp; GABBANA</t>
  </si>
  <si>
    <t>THE ONE</t>
  </si>
  <si>
    <t>ARD24</t>
  </si>
  <si>
    <t>ELIZABETH ARDEN</t>
  </si>
  <si>
    <t>5TH AVENUE</t>
  </si>
  <si>
    <t>ARD21</t>
  </si>
  <si>
    <t>SUNFLOWERS</t>
  </si>
  <si>
    <t>ARD22</t>
  </si>
  <si>
    <t>GREEN TEA</t>
  </si>
  <si>
    <t>ESC14</t>
  </si>
  <si>
    <t>ESCADA</t>
  </si>
  <si>
    <t>BRISA CUBANA</t>
  </si>
  <si>
    <t>ESC15</t>
  </si>
  <si>
    <t>GER1A</t>
  </si>
  <si>
    <t>GEORGES RECH</t>
  </si>
  <si>
    <t>FRENCH STORY</t>
  </si>
  <si>
    <t>GIVENCHY</t>
  </si>
  <si>
    <t>L'INTERDIT</t>
  </si>
  <si>
    <t>GIV133</t>
  </si>
  <si>
    <t>IRRESISTIBLE</t>
  </si>
  <si>
    <t>GIV135</t>
  </si>
  <si>
    <t>GRE4A</t>
  </si>
  <si>
    <t>GRÈS</t>
  </si>
  <si>
    <t>CABOTINE</t>
  </si>
  <si>
    <t>GRE6A</t>
  </si>
  <si>
    <t>CABOTINE ROSE</t>
  </si>
  <si>
    <t>GRE101</t>
  </si>
  <si>
    <t>CABOTINE DUO</t>
  </si>
  <si>
    <t>GUC113</t>
  </si>
  <si>
    <t>GUCCI</t>
  </si>
  <si>
    <t>GUCCI FLORA GORGEOUS GARDENIA</t>
  </si>
  <si>
    <t>GUC114</t>
  </si>
  <si>
    <t>GUCCI FLORA GORGEOUS MAGNOLIA</t>
  </si>
  <si>
    <t>GUC112</t>
  </si>
  <si>
    <t>GUCCI BLOOM</t>
  </si>
  <si>
    <t>GUE269</t>
  </si>
  <si>
    <t>GUERLAIN</t>
  </si>
  <si>
    <t>LA PETITE ROBE NOIRE</t>
  </si>
  <si>
    <t>MON GUERLAIN</t>
  </si>
  <si>
    <t>GUE267</t>
  </si>
  <si>
    <t>LA PETITE ROBE NOIRE INTENSE</t>
  </si>
  <si>
    <t>SHALIMAR</t>
  </si>
  <si>
    <t>GUE268</t>
  </si>
  <si>
    <t>GUE270</t>
  </si>
  <si>
    <t>GUESS</t>
  </si>
  <si>
    <t>HER146</t>
  </si>
  <si>
    <t>HERMÈS</t>
  </si>
  <si>
    <t>TWILLY</t>
  </si>
  <si>
    <t>HER169</t>
  </si>
  <si>
    <t>HER171</t>
  </si>
  <si>
    <t>EAU DES MERVEILLES</t>
  </si>
  <si>
    <t>HER173</t>
  </si>
  <si>
    <t>EAU D'ORANGE VERTE</t>
  </si>
  <si>
    <t>HOL22</t>
  </si>
  <si>
    <t>HOLLISTER</t>
  </si>
  <si>
    <t>FEELIN'GOOD FEMME</t>
  </si>
  <si>
    <t>HUG147</t>
  </si>
  <si>
    <t>HUGO BOSS</t>
  </si>
  <si>
    <t>BOSS ALIVE</t>
  </si>
  <si>
    <t>ISSEY MIYAKE</t>
  </si>
  <si>
    <t>L'EAU D'ISSEY</t>
  </si>
  <si>
    <t>SCH3</t>
  </si>
  <si>
    <t>JEAN-LOUIS SCHERRER</t>
  </si>
  <si>
    <t>SCHERRER</t>
  </si>
  <si>
    <t>ART3A</t>
  </si>
  <si>
    <t>JEANNE ARTHES</t>
  </si>
  <si>
    <t>CASSANDRA ROSE INTENSE</t>
  </si>
  <si>
    <t>ART10</t>
  </si>
  <si>
    <t>CASSANDRA ROSES BLANCHES</t>
  </si>
  <si>
    <t>ART110</t>
  </si>
  <si>
    <t>MISS CASSANDRA</t>
  </si>
  <si>
    <t>ART111</t>
  </si>
  <si>
    <t>BOUM VANILLE</t>
  </si>
  <si>
    <t>ART112</t>
  </si>
  <si>
    <t>BOUM  DO BRAZIL</t>
  </si>
  <si>
    <t>ART1A</t>
  </si>
  <si>
    <t>AMORE MIO</t>
  </si>
  <si>
    <t>ART1B</t>
  </si>
  <si>
    <t>AMORE MIO WHITE PEARL</t>
  </si>
  <si>
    <t>JEP3B</t>
  </si>
  <si>
    <t>JEANNE EN PROVENCE</t>
  </si>
  <si>
    <t>ROSE</t>
  </si>
  <si>
    <t>JEP4B</t>
  </si>
  <si>
    <t>JEP1C</t>
  </si>
  <si>
    <t>GAU140</t>
  </si>
  <si>
    <t>JEAN-PAUL GAULTIER</t>
  </si>
  <si>
    <t>DIVINE</t>
  </si>
  <si>
    <t>GAU143</t>
  </si>
  <si>
    <t>SCANDAL</t>
  </si>
  <si>
    <t>KENZO</t>
  </si>
  <si>
    <t>FLOWER BY KENZO</t>
  </si>
  <si>
    <t>FLOWER BY KENZO IKEBANA</t>
  </si>
  <si>
    <t>KEN134</t>
  </si>
  <si>
    <t>LA MAISON DE LA VANILLE</t>
  </si>
  <si>
    <t>LA SULTANE DE SABA</t>
  </si>
  <si>
    <t>SUL26</t>
  </si>
  <si>
    <t>VOYAGE SUR LA ROUTE DES DÉLICES FLEUR D'ORANGER</t>
  </si>
  <si>
    <t>SUL8</t>
  </si>
  <si>
    <t>LES 3 EAUX DE PARFUMS</t>
  </si>
  <si>
    <t>LAC113</t>
  </si>
  <si>
    <t>LACOSTE</t>
  </si>
  <si>
    <t>L12.12 ROSE</t>
  </si>
  <si>
    <t>LAN112</t>
  </si>
  <si>
    <t>LANCÔME</t>
  </si>
  <si>
    <t>LA VIE EST BELLE</t>
  </si>
  <si>
    <t>LAN251</t>
  </si>
  <si>
    <t>LA NUIT TRESOR</t>
  </si>
  <si>
    <t>LAN3A</t>
  </si>
  <si>
    <t>IDOLE</t>
  </si>
  <si>
    <t>LAN221</t>
  </si>
  <si>
    <t>LAN202</t>
  </si>
  <si>
    <t>LA VIE EST BELLE ELIXIR</t>
  </si>
  <si>
    <t>LAN160</t>
  </si>
  <si>
    <t>LOLITA LEMPICKA</t>
  </si>
  <si>
    <t>LE PARFUM</t>
  </si>
  <si>
    <t>LOL100</t>
  </si>
  <si>
    <t>PREMIER PARFUM</t>
  </si>
  <si>
    <t>LOL2D</t>
  </si>
  <si>
    <t>LOL110</t>
  </si>
  <si>
    <t>MON PREMIER PARFUM</t>
  </si>
  <si>
    <t>SWEET</t>
  </si>
  <si>
    <t>MAUBOUSSIN</t>
  </si>
  <si>
    <t>MAU150</t>
  </si>
  <si>
    <t>STAR</t>
  </si>
  <si>
    <t>MAU130</t>
  </si>
  <si>
    <t>PROMISE ME</t>
  </si>
  <si>
    <t>MAU143</t>
  </si>
  <si>
    <t>ELIXIR POUR ELLE</t>
  </si>
  <si>
    <t>MAU145</t>
  </si>
  <si>
    <t>MY TWIST</t>
  </si>
  <si>
    <t>MUGLER</t>
  </si>
  <si>
    <t>ALIEN</t>
  </si>
  <si>
    <t>ANGEL NOVA</t>
  </si>
  <si>
    <t>MUG117</t>
  </si>
  <si>
    <t>ANGEL</t>
  </si>
  <si>
    <t>MUG136</t>
  </si>
  <si>
    <t>MUG134</t>
  </si>
  <si>
    <t>ALIEN HYPERSENSE</t>
  </si>
  <si>
    <t>NARCISO RODRIGUEZ</t>
  </si>
  <si>
    <t>NARCISO POUDRE</t>
  </si>
  <si>
    <t>NAR105</t>
  </si>
  <si>
    <t>ALL OF ME</t>
  </si>
  <si>
    <t>NAR143</t>
  </si>
  <si>
    <t>NAR153</t>
  </si>
  <si>
    <t>NAR151</t>
  </si>
  <si>
    <t>FOR HER</t>
  </si>
  <si>
    <t>NINA RICCI</t>
  </si>
  <si>
    <t>L'AIR DU TEMPS</t>
  </si>
  <si>
    <t>NIN101</t>
  </si>
  <si>
    <t>NINA</t>
  </si>
  <si>
    <t>NIN117</t>
  </si>
  <si>
    <t>AIR DU TEMPS</t>
  </si>
  <si>
    <t>NIN116</t>
  </si>
  <si>
    <t>PACO RABANNE</t>
  </si>
  <si>
    <t>FAME</t>
  </si>
  <si>
    <t>PAC152</t>
  </si>
  <si>
    <t>PAC134</t>
  </si>
  <si>
    <t>LADY MILLION</t>
  </si>
  <si>
    <t>PAC154</t>
  </si>
  <si>
    <t>MILLION GOLD FOR HER</t>
  </si>
  <si>
    <t>PAS3A</t>
  </si>
  <si>
    <t>PASCAL MORABITO</t>
  </si>
  <si>
    <t>PERLE PRECIEUSE</t>
  </si>
  <si>
    <t>PAS5A</t>
  </si>
  <si>
    <t>PURPLE RUBY</t>
  </si>
  <si>
    <t>RHS125</t>
  </si>
  <si>
    <t>ROCHAS</t>
  </si>
  <si>
    <t>MADEMOISELLE IN PARIS</t>
  </si>
  <si>
    <t>RHS102</t>
  </si>
  <si>
    <t>RGG31</t>
  </si>
  <si>
    <t>ROGER &amp; GALLET</t>
  </si>
  <si>
    <t>BOIS D'ORANGE</t>
  </si>
  <si>
    <t>SAL100</t>
  </si>
  <si>
    <t>SALVATORE FERRAGAMO</t>
  </si>
  <si>
    <t>SLU14A</t>
  </si>
  <si>
    <t>SERGE LUTENS</t>
  </si>
  <si>
    <t>LA FILLE DE BERLIN</t>
  </si>
  <si>
    <t>LEC1</t>
  </si>
  <si>
    <t>T.LECLERC</t>
  </si>
  <si>
    <t>UNGARO</t>
  </si>
  <si>
    <t>DIVA</t>
  </si>
  <si>
    <t>VIKTOR &amp; ROLF</t>
  </si>
  <si>
    <t>FLOWERBOMB</t>
  </si>
  <si>
    <t>VIK100</t>
  </si>
  <si>
    <t>WOM103</t>
  </si>
  <si>
    <t>WOMEN'SECRET</t>
  </si>
  <si>
    <t>BRUMES 4X50 ML</t>
  </si>
  <si>
    <t>WOM7A</t>
  </si>
  <si>
    <t>EAU MY DÉLICE</t>
  </si>
  <si>
    <t>YSL191</t>
  </si>
  <si>
    <t>YSL</t>
  </si>
  <si>
    <t>MON PARIS</t>
  </si>
  <si>
    <t>COFFRETS HOMME</t>
  </si>
  <si>
    <t>ABE102</t>
  </si>
  <si>
    <t>FIRST INSTINCT</t>
  </si>
  <si>
    <t>ARM157</t>
  </si>
  <si>
    <t>ARMANI CODE HOMME</t>
  </si>
  <si>
    <t>ARM160</t>
  </si>
  <si>
    <t>STRONGER WITH YOU</t>
  </si>
  <si>
    <t>AZZARO</t>
  </si>
  <si>
    <t>CHROME</t>
  </si>
  <si>
    <t>WANTED</t>
  </si>
  <si>
    <t>AZA129</t>
  </si>
  <si>
    <t>THE MOST WANTED</t>
  </si>
  <si>
    <t>AZA128</t>
  </si>
  <si>
    <t>AZA4D</t>
  </si>
  <si>
    <t>AZZARO POUR HOMME</t>
  </si>
  <si>
    <t>AZA14Z</t>
  </si>
  <si>
    <t>CHROME AQUA</t>
  </si>
  <si>
    <t>BAD2</t>
  </si>
  <si>
    <t>BALDESSARINI</t>
  </si>
  <si>
    <t>BUR113</t>
  </si>
  <si>
    <t>BURBERRY</t>
  </si>
  <si>
    <t>BURBERRY HERO</t>
  </si>
  <si>
    <t>BUR105</t>
  </si>
  <si>
    <t>CRO100</t>
  </si>
  <si>
    <t>CRN29</t>
  </si>
  <si>
    <t>CARON</t>
  </si>
  <si>
    <t>POUR UN HOMME</t>
  </si>
  <si>
    <t>CER114</t>
  </si>
  <si>
    <t>1881 HOMME</t>
  </si>
  <si>
    <t>DIE110</t>
  </si>
  <si>
    <t>DIESEL</t>
  </si>
  <si>
    <t>ONLY THE BRAVE</t>
  </si>
  <si>
    <t>DIE113</t>
  </si>
  <si>
    <t>GBH101</t>
  </si>
  <si>
    <t>GIORGIO BEVERLY HILLS</t>
  </si>
  <si>
    <t>GIORGIO</t>
  </si>
  <si>
    <t>GIV132</t>
  </si>
  <si>
    <t>GENTLEMAN SOCIETY</t>
  </si>
  <si>
    <t>GUE274</t>
  </si>
  <si>
    <t>L'HOMME IDEAL</t>
  </si>
  <si>
    <t>GUE321</t>
  </si>
  <si>
    <t>HABIT ROUGE</t>
  </si>
  <si>
    <t>TERRE D'HERMES</t>
  </si>
  <si>
    <t>HER170</t>
  </si>
  <si>
    <t>H24</t>
  </si>
  <si>
    <t>HER188</t>
  </si>
  <si>
    <t>TERRE HERMES</t>
  </si>
  <si>
    <t>HER37C</t>
  </si>
  <si>
    <t>HER186</t>
  </si>
  <si>
    <t>H24 HERBES VIVES</t>
  </si>
  <si>
    <t>HOL21</t>
  </si>
  <si>
    <t>FEELIN'GOOD HOMME</t>
  </si>
  <si>
    <t>HOL30</t>
  </si>
  <si>
    <t>FEELIN'FREE HOMME</t>
  </si>
  <si>
    <t>BOSS BOTTLED</t>
  </si>
  <si>
    <t>HUG144</t>
  </si>
  <si>
    <t>HUGO MAN</t>
  </si>
  <si>
    <t>HUG142</t>
  </si>
  <si>
    <t>HUG149</t>
  </si>
  <si>
    <t>THE SCENT HIM</t>
  </si>
  <si>
    <t>HUG148</t>
  </si>
  <si>
    <t>ISS15Z</t>
  </si>
  <si>
    <t>FUSION D'ISSEY IGO</t>
  </si>
  <si>
    <t>JAG5A</t>
  </si>
  <si>
    <t>JAGUAR</t>
  </si>
  <si>
    <t>JAGUAR FOR MEN</t>
  </si>
  <si>
    <t>ART7A</t>
  </si>
  <si>
    <t>ROCKY MAN</t>
  </si>
  <si>
    <t>ART114</t>
  </si>
  <si>
    <t>PRIVATE CLUB</t>
  </si>
  <si>
    <t>ART113</t>
  </si>
  <si>
    <t>NIGHT CLUB</t>
  </si>
  <si>
    <t>ART115</t>
  </si>
  <si>
    <t>SOCIAL CLUB</t>
  </si>
  <si>
    <t>ART116</t>
  </si>
  <si>
    <t>FUEL POWER</t>
  </si>
  <si>
    <t>JEP5A</t>
  </si>
  <si>
    <t>ACQUA HOMME</t>
  </si>
  <si>
    <t>GAU128</t>
  </si>
  <si>
    <t>LE MALE</t>
  </si>
  <si>
    <t>GAU131</t>
  </si>
  <si>
    <t>SCANDAL POUR HOMME</t>
  </si>
  <si>
    <t>GAU142</t>
  </si>
  <si>
    <t>KENZO HOMME</t>
  </si>
  <si>
    <t>KEN133</t>
  </si>
  <si>
    <t>L12.12 BLANC</t>
  </si>
  <si>
    <t>LACOSTE ORIGINAL</t>
  </si>
  <si>
    <t>LAC115</t>
  </si>
  <si>
    <t>LACOSTE L'HOMME</t>
  </si>
  <si>
    <t>LEMPICKA HOMME</t>
  </si>
  <si>
    <t>MAU144</t>
  </si>
  <si>
    <t>LUI IN BLACK</t>
  </si>
  <si>
    <t>MAU148</t>
  </si>
  <si>
    <t>MAU147</t>
  </si>
  <si>
    <t>IN RED POUR LUI</t>
  </si>
  <si>
    <t>MON131</t>
  </si>
  <si>
    <t>MONTBLANC</t>
  </si>
  <si>
    <t>EXPLORER</t>
  </si>
  <si>
    <t>MON130</t>
  </si>
  <si>
    <t>LEGEND</t>
  </si>
  <si>
    <t>MON127</t>
  </si>
  <si>
    <t>EXPLORER ULTRA-BLUE</t>
  </si>
  <si>
    <t>MON129</t>
  </si>
  <si>
    <t>LEGEND RED</t>
  </si>
  <si>
    <t>MON109</t>
  </si>
  <si>
    <t>LEGEND SPIRIT</t>
  </si>
  <si>
    <t>PAC151</t>
  </si>
  <si>
    <t>INVICTUS</t>
  </si>
  <si>
    <t>PAC122</t>
  </si>
  <si>
    <t>1 MILLION</t>
  </si>
  <si>
    <t>PAC153</t>
  </si>
  <si>
    <t>PAC136</t>
  </si>
  <si>
    <t>PHANTOM</t>
  </si>
  <si>
    <t>PAC157</t>
  </si>
  <si>
    <t>PRA132</t>
  </si>
  <si>
    <t>PRADA</t>
  </si>
  <si>
    <t>PRA133</t>
  </si>
  <si>
    <t>YSL188</t>
  </si>
  <si>
    <t>LA NUIT DE L'HOMME</t>
  </si>
  <si>
    <t>L'HOMME</t>
  </si>
  <si>
    <t>Y</t>
  </si>
  <si>
    <t>LA NUIT HOMME</t>
  </si>
  <si>
    <t>YSL205</t>
  </si>
  <si>
    <t>COFFRETS ENFANTS</t>
  </si>
  <si>
    <t>DIS9</t>
  </si>
  <si>
    <t>DISNEY</t>
  </si>
  <si>
    <t>REINE DES NEIGES</t>
  </si>
  <si>
    <t>DIS101</t>
  </si>
  <si>
    <t>3 VERNIS + AUTOCOLLANTS</t>
  </si>
  <si>
    <t>DIS3</t>
  </si>
  <si>
    <t>FROZEN II</t>
  </si>
  <si>
    <t>DIS5</t>
  </si>
  <si>
    <t>MINNIE MOUSE</t>
  </si>
  <si>
    <t>DIS100</t>
  </si>
  <si>
    <t>DIS103</t>
  </si>
  <si>
    <t>ENCANTO</t>
  </si>
  <si>
    <t>EMB2</t>
  </si>
  <si>
    <t>EAU MY BB</t>
  </si>
  <si>
    <t>EMB3</t>
  </si>
  <si>
    <t>EMP4</t>
  </si>
  <si>
    <t>EAU MY PLANET</t>
  </si>
  <si>
    <t>EAU MY UNICORN SAC 3D</t>
  </si>
  <si>
    <t>EMP3</t>
  </si>
  <si>
    <t>EAU MY UNICORN</t>
  </si>
  <si>
    <t>IKKS</t>
  </si>
  <si>
    <t>IKS112</t>
  </si>
  <si>
    <t>IKKS FOR KISS NUIT BLANCHE</t>
  </si>
  <si>
    <t>IKS113</t>
  </si>
  <si>
    <t>LITTLE WOMAN  MAGIC STARS</t>
  </si>
  <si>
    <t>IKS111</t>
  </si>
  <si>
    <t>BE FREE SPIRIT NUIT BLANCHE</t>
  </si>
  <si>
    <t>IKS7</t>
  </si>
  <si>
    <t>MY BABY GIRL ROCK</t>
  </si>
  <si>
    <t>IKS115</t>
  </si>
  <si>
    <t>YOUNG MAN  MAGIC STARS</t>
  </si>
  <si>
    <t>IKS114</t>
  </si>
  <si>
    <t>IKKS MILKY LOVE</t>
  </si>
  <si>
    <t>JACADI</t>
  </si>
  <si>
    <t>JAC10</t>
  </si>
  <si>
    <t>JAC7</t>
  </si>
  <si>
    <t>MADEMOISELLE PETITE LIBELLULE</t>
  </si>
  <si>
    <t>KALOO</t>
  </si>
  <si>
    <t>MAR100</t>
  </si>
  <si>
    <t>MARVEL</t>
  </si>
  <si>
    <t>SPIDERMAN</t>
  </si>
  <si>
    <t>PAW4</t>
  </si>
  <si>
    <t>NICKELODEON</t>
  </si>
  <si>
    <t>BOB L'EPONGE</t>
  </si>
  <si>
    <t>RNH1</t>
  </si>
  <si>
    <t>RAINBOW HIGH</t>
  </si>
  <si>
    <t>SOPHIE LA GIRAFE</t>
  </si>
  <si>
    <t>WAR1</t>
  </si>
  <si>
    <t>WARNER BROS</t>
  </si>
  <si>
    <t>TROUSSE BATMAN</t>
  </si>
  <si>
    <t>COFFRETS SOINS</t>
  </si>
  <si>
    <t>BAI49</t>
  </si>
  <si>
    <t>BAI48</t>
  </si>
  <si>
    <t>BAI79</t>
  </si>
  <si>
    <t>BAI78</t>
  </si>
  <si>
    <t>CLA333</t>
  </si>
  <si>
    <t>CLARINS</t>
  </si>
  <si>
    <t>EAU DYNAMISANTE</t>
  </si>
  <si>
    <t>CLA262</t>
  </si>
  <si>
    <t>CLA325</t>
  </si>
  <si>
    <t>EXTRA-FIRMING</t>
  </si>
  <si>
    <t>CLA324</t>
  </si>
  <si>
    <t>DOUBLE SERUM</t>
  </si>
  <si>
    <t>CLA326</t>
  </si>
  <si>
    <t>CLA329</t>
  </si>
  <si>
    <t>CLA331</t>
  </si>
  <si>
    <t>CLA233</t>
  </si>
  <si>
    <t>CLA197</t>
  </si>
  <si>
    <t>CLA389</t>
  </si>
  <si>
    <t>GUE333</t>
  </si>
  <si>
    <t>ABEILLE ROYALE</t>
  </si>
  <si>
    <t>IKT17</t>
  </si>
  <si>
    <t>INSTITUT KARITÉ</t>
  </si>
  <si>
    <t>JAC12</t>
  </si>
  <si>
    <t>JASMIN SECRET</t>
  </si>
  <si>
    <t>LSN3</t>
  </si>
  <si>
    <t>LA SAVONNERIE DE NYONS</t>
  </si>
  <si>
    <t>PANIER DES SENS</t>
  </si>
  <si>
    <t>PAR121</t>
  </si>
  <si>
    <t>PARISAX</t>
  </si>
  <si>
    <t>PAR120</t>
  </si>
  <si>
    <t>TROUSSE MESH FANTAISIE</t>
  </si>
  <si>
    <t>PAYOT</t>
  </si>
  <si>
    <t>PAY169</t>
  </si>
  <si>
    <t>OPTIMALE</t>
  </si>
  <si>
    <t>PAY171</t>
  </si>
  <si>
    <t>N°2</t>
  </si>
  <si>
    <t>QIRINESS</t>
  </si>
  <si>
    <t>QIR72</t>
  </si>
  <si>
    <t>BOÎTE À QOCOON CORPS</t>
  </si>
  <si>
    <t>QIR37</t>
  </si>
  <si>
    <t>RIT13</t>
  </si>
  <si>
    <t>RITUALS</t>
  </si>
  <si>
    <t>THE RITUAL OF HAMMAM - L</t>
  </si>
  <si>
    <t>RIT181</t>
  </si>
  <si>
    <t>THE RITUAL OF AYURVEDA - M</t>
  </si>
  <si>
    <t>RIT123</t>
  </si>
  <si>
    <t>THE RITUAL OF JING - M</t>
  </si>
  <si>
    <t>SHISEIDO</t>
  </si>
  <si>
    <t>SHI83A</t>
  </si>
  <si>
    <t>THÉOPHILE BERTHON</t>
  </si>
  <si>
    <t>TFB27</t>
  </si>
  <si>
    <t>VISAGE</t>
  </si>
  <si>
    <t>TFB35</t>
  </si>
  <si>
    <t>TFB102</t>
  </si>
  <si>
    <t>WAAM</t>
  </si>
  <si>
    <t>WAA13</t>
  </si>
  <si>
    <t>SOLAIRES</t>
  </si>
  <si>
    <t>CLA104</t>
  </si>
  <si>
    <t>ADDITION CONCENTRÉ ÉCLAT VISAGE</t>
  </si>
  <si>
    <t>CLA118</t>
  </si>
  <si>
    <t>LAIT FONDANT AUTO-BRONZANT</t>
  </si>
  <si>
    <t>CLA103</t>
  </si>
  <si>
    <t>ADDITION CONCENTRÉ AUTO-BRONZANT ÉCLAT CORPS</t>
  </si>
  <si>
    <t>LANCASTER</t>
  </si>
  <si>
    <t>ACCÉLÉRATEUR DE BRONZAGE SPRAY 150 ML</t>
  </si>
  <si>
    <t>MAQUILLAGE</t>
  </si>
  <si>
    <t>YEUX</t>
  </si>
  <si>
    <t>BEL40</t>
  </si>
  <si>
    <t>BELLÁPIERRE</t>
  </si>
  <si>
    <t>PALETTE ALL- STARS EYESHADOW</t>
  </si>
  <si>
    <t>BEL43</t>
  </si>
  <si>
    <t>PALETTE ULTIMATE NUDE EYESHADOW</t>
  </si>
  <si>
    <t>MASCARA SUPRA VOLUME</t>
  </si>
  <si>
    <t>CLA164</t>
  </si>
  <si>
    <t>OMBRE 4 COULEURS</t>
  </si>
  <si>
    <t>CLA160</t>
  </si>
  <si>
    <t>MASCARA WONDER PERFECT 4D</t>
  </si>
  <si>
    <t>DIO185</t>
  </si>
  <si>
    <t>DIOR</t>
  </si>
  <si>
    <t>DIORSHOW ON STAGE LINER</t>
  </si>
  <si>
    <t>DIO186</t>
  </si>
  <si>
    <t>GUE328</t>
  </si>
  <si>
    <t>MASCARA NOIR G</t>
  </si>
  <si>
    <t>BRUN</t>
  </si>
  <si>
    <t>LAN75</t>
  </si>
  <si>
    <t>MASCARA MONSIEUR BIG</t>
  </si>
  <si>
    <t>LAN72Z</t>
  </si>
  <si>
    <t>MASCARA HYPNÔSE</t>
  </si>
  <si>
    <t>LAN73</t>
  </si>
  <si>
    <t>MASCARA HYPNÔSE  L'ABSOLU DE NOIR</t>
  </si>
  <si>
    <t>LE ROUGE FRANCAIS</t>
  </si>
  <si>
    <t>L'ORÉAL PARIS</t>
  </si>
  <si>
    <t>PAR110</t>
  </si>
  <si>
    <t>PALETTE FAP CREME</t>
  </si>
  <si>
    <t>PAILLETE X4</t>
  </si>
  <si>
    <t>YSL75</t>
  </si>
  <si>
    <t>MASCARA VOLUME EFFET FAUX CILS</t>
  </si>
  <si>
    <t>YSL74Z</t>
  </si>
  <si>
    <t>TEINT</t>
  </si>
  <si>
    <t>EST12</t>
  </si>
  <si>
    <t>ESTÉE LAUDER</t>
  </si>
  <si>
    <t>BRONZE GODDESS</t>
  </si>
  <si>
    <t>GUE111</t>
  </si>
  <si>
    <t>TERRACOTTA LA POUDRE BRONZANTE</t>
  </si>
  <si>
    <t>GUE117</t>
  </si>
  <si>
    <t>TERRACOTTA LIGHT</t>
  </si>
  <si>
    <t>GUE116</t>
  </si>
  <si>
    <t>TERRACOTTA BLUSH</t>
  </si>
  <si>
    <t>GUE156</t>
  </si>
  <si>
    <t>TERRACOTTA LUMINIZER</t>
  </si>
  <si>
    <t>QIR1</t>
  </si>
  <si>
    <t>BB CRÈME</t>
  </si>
  <si>
    <t>CLA155</t>
  </si>
  <si>
    <t>LIP PERFECTOR</t>
  </si>
  <si>
    <t>CLA154</t>
  </si>
  <si>
    <t>CLA156</t>
  </si>
  <si>
    <t>DIOR ADDICT LIP GLOW OIL</t>
  </si>
  <si>
    <t>DIO171</t>
  </si>
  <si>
    <t>ONGLES</t>
  </si>
  <si>
    <t>O.P.I</t>
  </si>
  <si>
    <t>COFFRETS</t>
  </si>
  <si>
    <t>DIS10</t>
  </si>
  <si>
    <t>LAN208</t>
  </si>
  <si>
    <t>MASCARA HYPNOSE DRAMA</t>
  </si>
  <si>
    <t>LAN207</t>
  </si>
  <si>
    <t>MASCARA HYPNOSE</t>
  </si>
  <si>
    <t>ACCESSOIRES</t>
  </si>
  <si>
    <t>GUE310</t>
  </si>
  <si>
    <t>PINCEAU</t>
  </si>
  <si>
    <t>SOINS</t>
  </si>
  <si>
    <t>CLA21</t>
  </si>
  <si>
    <t>AROMA - EAU DYNAMISANTE</t>
  </si>
  <si>
    <t>CLA29</t>
  </si>
  <si>
    <t>EXTRA-FIRMING JOUR</t>
  </si>
  <si>
    <t xml:space="preserve"> 138,00€/100ml</t>
  </si>
  <si>
    <t>EST4</t>
  </si>
  <si>
    <t>ADVANCED NIGHT REPAIR</t>
  </si>
  <si>
    <t>LSN7</t>
  </si>
  <si>
    <t>GEN3</t>
  </si>
  <si>
    <t>LABORATOIRES GENEVRIER</t>
  </si>
  <si>
    <t>IALUGEN ADVANCE URBAN</t>
  </si>
  <si>
    <t>CORPS</t>
  </si>
  <si>
    <t>NOMADE</t>
  </si>
  <si>
    <t>CLA71</t>
  </si>
  <si>
    <t>CRÈME JEUNESSE DES MAINS</t>
  </si>
  <si>
    <t>COCOSOLIS</t>
  </si>
  <si>
    <t>J'ADORE</t>
  </si>
  <si>
    <t>JEP103</t>
  </si>
  <si>
    <t>LAIT CORPS 200 ML</t>
  </si>
  <si>
    <t>EAU DE ROCHAS</t>
  </si>
  <si>
    <t>SPÉCIAL HOMMES</t>
  </si>
  <si>
    <t>ACQUA DI GIÒ HOMME</t>
  </si>
  <si>
    <t xml:space="preserve"> 44,00€/100ml</t>
  </si>
  <si>
    <t>CAL22</t>
  </si>
  <si>
    <t>EAU SAUVAGE</t>
  </si>
  <si>
    <t>BIEN ÊTRE / HYGIÈNE</t>
  </si>
  <si>
    <t>PURESSENTIEL</t>
  </si>
  <si>
    <t>POUR LA MAISON</t>
  </si>
  <si>
    <t>FLEUR D'ORANGER</t>
  </si>
  <si>
    <t>CHEVEUX</t>
  </si>
  <si>
    <t>COLOR WOW</t>
  </si>
  <si>
    <t>WELLA</t>
  </si>
  <si>
    <t>PRODUITS COIFFANTS</t>
  </si>
  <si>
    <t>STEAMPOD</t>
  </si>
  <si>
    <t>TANGLE TEEZER</t>
  </si>
  <si>
    <t>PROMOTIONS PARFUMS FEMME</t>
  </si>
  <si>
    <t>ARM18</t>
  </si>
  <si>
    <t>SÌ</t>
  </si>
  <si>
    <t>EDP 50 ML</t>
  </si>
  <si>
    <t>ARM19</t>
  </si>
  <si>
    <t>EDP 100 ML</t>
  </si>
  <si>
    <t xml:space="preserve"> 178,00€/100ml</t>
  </si>
  <si>
    <t>EDP 90 ML</t>
  </si>
  <si>
    <t>EDT 100 ML</t>
  </si>
  <si>
    <t>BOU1</t>
  </si>
  <si>
    <t>BOUCHERON FEMME</t>
  </si>
  <si>
    <t>BOU4</t>
  </si>
  <si>
    <t>QUATRE</t>
  </si>
  <si>
    <t>BUR11</t>
  </si>
  <si>
    <t>LONDON FEMME</t>
  </si>
  <si>
    <t>BUR102</t>
  </si>
  <si>
    <t>BURBERRY GODDESS</t>
  </si>
  <si>
    <t>EDT 30 ML</t>
  </si>
  <si>
    <t>CAC2</t>
  </si>
  <si>
    <t>EDT 50 ML</t>
  </si>
  <si>
    <t>CAC3</t>
  </si>
  <si>
    <t>NOA</t>
  </si>
  <si>
    <t>CAC13</t>
  </si>
  <si>
    <t>CAC10</t>
  </si>
  <si>
    <t>LOULOU</t>
  </si>
  <si>
    <t>CAC5</t>
  </si>
  <si>
    <t>ANAÏS ANAÏS</t>
  </si>
  <si>
    <t>CAC9</t>
  </si>
  <si>
    <t>EDP 30 ML</t>
  </si>
  <si>
    <t>CAC8</t>
  </si>
  <si>
    <t>EDEN</t>
  </si>
  <si>
    <t>CAC16</t>
  </si>
  <si>
    <t>YES I AM</t>
  </si>
  <si>
    <t>EDP 75 ML</t>
  </si>
  <si>
    <t>ELLA ELLA</t>
  </si>
  <si>
    <t>CAL6</t>
  </si>
  <si>
    <t>CK ONE SHOCK FOR HER</t>
  </si>
  <si>
    <t>CAL10</t>
  </si>
  <si>
    <t>EUPHORIA</t>
  </si>
  <si>
    <t>CAL20</t>
  </si>
  <si>
    <t>CAL8</t>
  </si>
  <si>
    <t>ETERNITY</t>
  </si>
  <si>
    <t>CAL11</t>
  </si>
  <si>
    <t>OBSESSION</t>
  </si>
  <si>
    <t>CER2</t>
  </si>
  <si>
    <t>1881 FEMME</t>
  </si>
  <si>
    <t>CLO11</t>
  </si>
  <si>
    <t>CLO12</t>
  </si>
  <si>
    <t>CLO13</t>
  </si>
  <si>
    <t>CLO104</t>
  </si>
  <si>
    <t>CLO26</t>
  </si>
  <si>
    <t>CLO20</t>
  </si>
  <si>
    <t>LOVE STORY</t>
  </si>
  <si>
    <t>CLA218</t>
  </si>
  <si>
    <t>AROMA-EAU DYNAMISANTE</t>
  </si>
  <si>
    <t xml:space="preserve"> 46,00€/100ml</t>
  </si>
  <si>
    <t>CLINIQUE</t>
  </si>
  <si>
    <t>CLI1</t>
  </si>
  <si>
    <t>PARFUM 100 ML</t>
  </si>
  <si>
    <t>DAVIDOFF</t>
  </si>
  <si>
    <t>DIO10</t>
  </si>
  <si>
    <t>EDP 150 ML</t>
  </si>
  <si>
    <t>DIO1</t>
  </si>
  <si>
    <t>DIO2</t>
  </si>
  <si>
    <t>J'ADORE L'OR</t>
  </si>
  <si>
    <t>DIO29</t>
  </si>
  <si>
    <t>MISS DIOR</t>
  </si>
  <si>
    <t>DIO30</t>
  </si>
  <si>
    <t>DIO66</t>
  </si>
  <si>
    <t xml:space="preserve">HYPNOTIC POISON </t>
  </si>
  <si>
    <t>EDT 75 ML</t>
  </si>
  <si>
    <t>DOL8</t>
  </si>
  <si>
    <t>ESC4</t>
  </si>
  <si>
    <t>MAGNETISM</t>
  </si>
  <si>
    <t>GBH1</t>
  </si>
  <si>
    <t>EDT 90 ML</t>
  </si>
  <si>
    <t>GIV20</t>
  </si>
  <si>
    <t>EDP  50 ML</t>
  </si>
  <si>
    <t>GIV21</t>
  </si>
  <si>
    <t>GIV124</t>
  </si>
  <si>
    <t>VERY IRRÉSISTIBLE</t>
  </si>
  <si>
    <t>GIV3</t>
  </si>
  <si>
    <t xml:space="preserve">ANGE OU DÉMON </t>
  </si>
  <si>
    <t>GIV1</t>
  </si>
  <si>
    <t xml:space="preserve">AMARIGE </t>
  </si>
  <si>
    <t>GIV11</t>
  </si>
  <si>
    <t>GIV12</t>
  </si>
  <si>
    <t>EDP 80 ML</t>
  </si>
  <si>
    <t>ORGANZA</t>
  </si>
  <si>
    <t>GRE3</t>
  </si>
  <si>
    <t>GRE4</t>
  </si>
  <si>
    <t>GRE5</t>
  </si>
  <si>
    <t>CABOTINE GOLD</t>
  </si>
  <si>
    <t>GRE2</t>
  </si>
  <si>
    <t>CABOCHARD</t>
  </si>
  <si>
    <t>GUE247</t>
  </si>
  <si>
    <t>GUE23</t>
  </si>
  <si>
    <t>GUE23Y</t>
  </si>
  <si>
    <t>GUE23Z</t>
  </si>
  <si>
    <t>GUE27</t>
  </si>
  <si>
    <t>EDP INTENSE 100 ML</t>
  </si>
  <si>
    <t>GUE15</t>
  </si>
  <si>
    <t>INSOLENCE</t>
  </si>
  <si>
    <t>GUE227</t>
  </si>
  <si>
    <t>AQUA ALLEGORIA FLORA BLOOM</t>
  </si>
  <si>
    <t>GUE2</t>
  </si>
  <si>
    <t>AQUA ALLEGORIA  MANDARINE BASILIC</t>
  </si>
  <si>
    <t>EDT 125 ML</t>
  </si>
  <si>
    <t>GUE6</t>
  </si>
  <si>
    <t>AQUA ALLEGORIA PAMPLELUNE</t>
  </si>
  <si>
    <t>GUE10</t>
  </si>
  <si>
    <t>AQUA ALLEGORIA FORTE MANDARINE BASILIC</t>
  </si>
  <si>
    <t>GUE48</t>
  </si>
  <si>
    <t>GUE51</t>
  </si>
  <si>
    <t>GUE32</t>
  </si>
  <si>
    <t>L'INSTANT DE GUERLAIN</t>
  </si>
  <si>
    <t>GUE37</t>
  </si>
  <si>
    <t>GUE38</t>
  </si>
  <si>
    <t>GSS1</t>
  </si>
  <si>
    <t>GUESS BY MARCIANO WOMAN</t>
  </si>
  <si>
    <t>GUY2</t>
  </si>
  <si>
    <t>GUY LAROCHE</t>
  </si>
  <si>
    <t>FIDJI</t>
  </si>
  <si>
    <t>GUY3</t>
  </si>
  <si>
    <t>HER21</t>
  </si>
  <si>
    <t>HER164</t>
  </si>
  <si>
    <t>BARENIA</t>
  </si>
  <si>
    <t>HER166</t>
  </si>
  <si>
    <t>HER165</t>
  </si>
  <si>
    <t>ELIXIR DES MERVEILLES</t>
  </si>
  <si>
    <t>HER16</t>
  </si>
  <si>
    <t>HER31</t>
  </si>
  <si>
    <t>24 FAUBOURG</t>
  </si>
  <si>
    <t>EDP 85 ML</t>
  </si>
  <si>
    <t>HUG8</t>
  </si>
  <si>
    <t>BOSS FEMME</t>
  </si>
  <si>
    <t>SCENT FOR HER</t>
  </si>
  <si>
    <t>ISS10</t>
  </si>
  <si>
    <t>GAU14</t>
  </si>
  <si>
    <t>GAU15</t>
  </si>
  <si>
    <t>GAU16</t>
  </si>
  <si>
    <t>LA BELLE</t>
  </si>
  <si>
    <t>GAU10</t>
  </si>
  <si>
    <t>GAU5</t>
  </si>
  <si>
    <t>CLASSIQUE</t>
  </si>
  <si>
    <t>GAU4</t>
  </si>
  <si>
    <t>GAU101</t>
  </si>
  <si>
    <t>GAU102</t>
  </si>
  <si>
    <t>GAU19</t>
  </si>
  <si>
    <t>SCANDAL LE PARFUM</t>
  </si>
  <si>
    <t>KEN3</t>
  </si>
  <si>
    <t>KEN2</t>
  </si>
  <si>
    <t>KEN24</t>
  </si>
  <si>
    <t>KENZO JUNGLE</t>
  </si>
  <si>
    <t>KEN19</t>
  </si>
  <si>
    <t>KENZO AMOUR</t>
  </si>
  <si>
    <t>L'EAU KENZO POUR FEMME</t>
  </si>
  <si>
    <t>KEN25</t>
  </si>
  <si>
    <t>PARFUM D'ÉTÉ</t>
  </si>
  <si>
    <t>EDP 40 ML</t>
  </si>
  <si>
    <t>FLOWER IKEBANA</t>
  </si>
  <si>
    <t>KEN38</t>
  </si>
  <si>
    <t>LAN23</t>
  </si>
  <si>
    <t>LAN25</t>
  </si>
  <si>
    <t>LAN25Z</t>
  </si>
  <si>
    <t>LAN45</t>
  </si>
  <si>
    <t>TRÉSOR</t>
  </si>
  <si>
    <t>LAN12</t>
  </si>
  <si>
    <t>LA NUIT TRÉSOR</t>
  </si>
  <si>
    <t>LAN14</t>
  </si>
  <si>
    <t>LAN210</t>
  </si>
  <si>
    <t>LAN41</t>
  </si>
  <si>
    <t xml:space="preserve">Ô DE LANCÔME </t>
  </si>
  <si>
    <t>LAN44</t>
  </si>
  <si>
    <t>LAN5</t>
  </si>
  <si>
    <t>IDÔLE</t>
  </si>
  <si>
    <t>LAN1</t>
  </si>
  <si>
    <t>HYPNÔSE</t>
  </si>
  <si>
    <t>LAN3</t>
  </si>
  <si>
    <t>LAN13</t>
  </si>
  <si>
    <t>LANVIN</t>
  </si>
  <si>
    <t>LVN4</t>
  </si>
  <si>
    <t>JEANNE LANVIN</t>
  </si>
  <si>
    <t>LVN2</t>
  </si>
  <si>
    <t>ÉCLAT D'ARPÈGE</t>
  </si>
  <si>
    <t>LOL8</t>
  </si>
  <si>
    <t>LOL9</t>
  </si>
  <si>
    <t>LOL12</t>
  </si>
  <si>
    <t>LOL2</t>
  </si>
  <si>
    <t>LOL101</t>
  </si>
  <si>
    <t>LOL3</t>
  </si>
  <si>
    <t>LOL103</t>
  </si>
  <si>
    <t>MAU6</t>
  </si>
  <si>
    <t>MAUBOUSSIN POUR FEMME</t>
  </si>
  <si>
    <t>MAU1</t>
  </si>
  <si>
    <t>À LA FOLIE</t>
  </si>
  <si>
    <t>MAU7</t>
  </si>
  <si>
    <t>POUR ELLE</t>
  </si>
  <si>
    <t>MAU8</t>
  </si>
  <si>
    <t>MTN2</t>
  </si>
  <si>
    <t>MONTANA</t>
  </si>
  <si>
    <t>MONTANA PARFUM DE PEAU</t>
  </si>
  <si>
    <t>MUG31</t>
  </si>
  <si>
    <t>WOMANITY</t>
  </si>
  <si>
    <t>MUG14</t>
  </si>
  <si>
    <t>MUG15</t>
  </si>
  <si>
    <t>MUG21</t>
  </si>
  <si>
    <t>MUG22</t>
  </si>
  <si>
    <t>EDP 60 ML</t>
  </si>
  <si>
    <t>NAR6</t>
  </si>
  <si>
    <t>NAR3</t>
  </si>
  <si>
    <t>NARCISO POUDRÉE</t>
  </si>
  <si>
    <t>NAR22</t>
  </si>
  <si>
    <t>NIN112</t>
  </si>
  <si>
    <t>VENUS</t>
  </si>
  <si>
    <t>NIN5</t>
  </si>
  <si>
    <t>NIN3</t>
  </si>
  <si>
    <t>PAC9</t>
  </si>
  <si>
    <t>PAC5</t>
  </si>
  <si>
    <t>PAC10</t>
  </si>
  <si>
    <t>PAC16</t>
  </si>
  <si>
    <t>OLYMPÉA</t>
  </si>
  <si>
    <t>PAC103</t>
  </si>
  <si>
    <t>PAC6</t>
  </si>
  <si>
    <t>PRA12</t>
  </si>
  <si>
    <t>PARADOXE</t>
  </si>
  <si>
    <t>PRADA PARADOXE INTENSE</t>
  </si>
  <si>
    <t>PRA10</t>
  </si>
  <si>
    <t>PRA11</t>
  </si>
  <si>
    <t>PRA128</t>
  </si>
  <si>
    <t>PARADOXE VIRTUAL FLOWER</t>
  </si>
  <si>
    <t>REM105</t>
  </si>
  <si>
    <t>REMINISCENCE</t>
  </si>
  <si>
    <t>LE PATCHOULI</t>
  </si>
  <si>
    <t>LE REM</t>
  </si>
  <si>
    <t>RHS15</t>
  </si>
  <si>
    <t>TOCADE</t>
  </si>
  <si>
    <t>RHS1Y</t>
  </si>
  <si>
    <t>RHS10</t>
  </si>
  <si>
    <t>MADEMOISELLE ROCHAS</t>
  </si>
  <si>
    <t>RHS7</t>
  </si>
  <si>
    <t>FEMME</t>
  </si>
  <si>
    <t>UNG104</t>
  </si>
  <si>
    <t>VAL1</t>
  </si>
  <si>
    <t>VALENTINO</t>
  </si>
  <si>
    <t>BORN IN ROMA DONNA</t>
  </si>
  <si>
    <t>VAL2</t>
  </si>
  <si>
    <t>DONNA BORN IN ROMA</t>
  </si>
  <si>
    <t>EAU IT'S FRESH</t>
  </si>
  <si>
    <t>YSL11</t>
  </si>
  <si>
    <t>LIBRE</t>
  </si>
  <si>
    <t>YSL12</t>
  </si>
  <si>
    <t>YSL106</t>
  </si>
  <si>
    <t>YSL19</t>
  </si>
  <si>
    <t>LIBRE INTENSE</t>
  </si>
  <si>
    <t>YSL2</t>
  </si>
  <si>
    <t>BLACK OPIUM</t>
  </si>
  <si>
    <t>YSL3</t>
  </si>
  <si>
    <t>ZADIG &amp; VOLTAIRE</t>
  </si>
  <si>
    <t>THIS IS HER</t>
  </si>
  <si>
    <t>ZAV120</t>
  </si>
  <si>
    <t>ZADIG</t>
  </si>
  <si>
    <t>ZAV121</t>
  </si>
  <si>
    <t>PROMOTIONS PARFUMS HOMMES</t>
  </si>
  <si>
    <t>ARM172</t>
  </si>
  <si>
    <t>AZA19</t>
  </si>
  <si>
    <t>THE MOST WANTED LE PARFUM</t>
  </si>
  <si>
    <t>AZA5</t>
  </si>
  <si>
    <t>AZA11</t>
  </si>
  <si>
    <t>AZA12</t>
  </si>
  <si>
    <t>EDT 200 ML</t>
  </si>
  <si>
    <t>CHROME LEGEND</t>
  </si>
  <si>
    <t>AZA14</t>
  </si>
  <si>
    <t>CHROME PARFUM</t>
  </si>
  <si>
    <t>BOU9</t>
  </si>
  <si>
    <t>JAÏPUR HOMME</t>
  </si>
  <si>
    <t>CAL12</t>
  </si>
  <si>
    <t>CK ONE SHOCK FOR HIM</t>
  </si>
  <si>
    <t>CAL21</t>
  </si>
  <si>
    <t>CER3</t>
  </si>
  <si>
    <t>DAV4</t>
  </si>
  <si>
    <t>COOL WATER HOMME</t>
  </si>
  <si>
    <t>DAV5</t>
  </si>
  <si>
    <t>DIE11</t>
  </si>
  <si>
    <t>DIE9</t>
  </si>
  <si>
    <t>FUEL FOR LIFE</t>
  </si>
  <si>
    <t>DIO86</t>
  </si>
  <si>
    <t>SAUVAGE</t>
  </si>
  <si>
    <t xml:space="preserve">EDT 60 ML </t>
  </si>
  <si>
    <t>DIO87</t>
  </si>
  <si>
    <t>DIO81</t>
  </si>
  <si>
    <t>DIO82</t>
  </si>
  <si>
    <t>DIO89</t>
  </si>
  <si>
    <t>DIO90</t>
  </si>
  <si>
    <t>DIO103</t>
  </si>
  <si>
    <t>DIO139</t>
  </si>
  <si>
    <t xml:space="preserve">FAHRENHEIT </t>
  </si>
  <si>
    <t>DIO137</t>
  </si>
  <si>
    <t>FAHRENHEIT</t>
  </si>
  <si>
    <t>PARFUM 75 ML</t>
  </si>
  <si>
    <t>DIO129</t>
  </si>
  <si>
    <t>DIOR HOMME INTENSE</t>
  </si>
  <si>
    <t>DIO130</t>
  </si>
  <si>
    <t>DIO108</t>
  </si>
  <si>
    <t>DIO120</t>
  </si>
  <si>
    <t>DIOR HOMME</t>
  </si>
  <si>
    <t>DIO125</t>
  </si>
  <si>
    <t>DIOR HOMME SPORT</t>
  </si>
  <si>
    <t>GIV55</t>
  </si>
  <si>
    <t>PI</t>
  </si>
  <si>
    <t>GUE59</t>
  </si>
  <si>
    <t>DRAKKAR NOIR</t>
  </si>
  <si>
    <t>GUY5</t>
  </si>
  <si>
    <t>GUY6</t>
  </si>
  <si>
    <t xml:space="preserve">DRAKKAR NOIR </t>
  </si>
  <si>
    <t>GUY7</t>
  </si>
  <si>
    <t>HER43</t>
  </si>
  <si>
    <t>HER44</t>
  </si>
  <si>
    <t>HER45</t>
  </si>
  <si>
    <t>HER46</t>
  </si>
  <si>
    <t>HUG12</t>
  </si>
  <si>
    <t>HUG13</t>
  </si>
  <si>
    <t>HUG14</t>
  </si>
  <si>
    <t>HUG16</t>
  </si>
  <si>
    <t>HUG24</t>
  </si>
  <si>
    <t>BOSS ORANGE MAN</t>
  </si>
  <si>
    <t>HUG25</t>
  </si>
  <si>
    <t>PARFUM INTENSE 50 ML</t>
  </si>
  <si>
    <t>HUG27</t>
  </si>
  <si>
    <t>THE SCENT MAGNETIC POUR HOMME</t>
  </si>
  <si>
    <t>HUG41</t>
  </si>
  <si>
    <t>BOSS NUMBER ONE</t>
  </si>
  <si>
    <t>ISS16</t>
  </si>
  <si>
    <t>L'EAU D'ISSEY POUR HOMME</t>
  </si>
  <si>
    <t>GAU27</t>
  </si>
  <si>
    <t>GAU28</t>
  </si>
  <si>
    <t>GAU29</t>
  </si>
  <si>
    <t>GAU32</t>
  </si>
  <si>
    <t>LE MALE LE PARFUM</t>
  </si>
  <si>
    <t>GAU33</t>
  </si>
  <si>
    <t>GAU40</t>
  </si>
  <si>
    <t>SCANDAL POUR HOMME LE PARFUM</t>
  </si>
  <si>
    <t>KEN27</t>
  </si>
  <si>
    <t>LAC13</t>
  </si>
  <si>
    <t>BOOSTER</t>
  </si>
  <si>
    <t>LAC111</t>
  </si>
  <si>
    <t>LAC16</t>
  </si>
  <si>
    <t>EAU DE LACOSTE L12.12 BLANC</t>
  </si>
  <si>
    <t>LAC27</t>
  </si>
  <si>
    <t>LVN7</t>
  </si>
  <si>
    <t>LVN8</t>
  </si>
  <si>
    <t>L'HOMME SPORT</t>
  </si>
  <si>
    <t>LOL14</t>
  </si>
  <si>
    <t>MON3</t>
  </si>
  <si>
    <t>MON7</t>
  </si>
  <si>
    <t>MON8</t>
  </si>
  <si>
    <t>MON6</t>
  </si>
  <si>
    <t>EXPLORER PLATINUM</t>
  </si>
  <si>
    <t>MUG32</t>
  </si>
  <si>
    <t>A*MEN</t>
  </si>
  <si>
    <t>PAC37</t>
  </si>
  <si>
    <t>1 MILLION LE PARFUM</t>
  </si>
  <si>
    <t>PAC41</t>
  </si>
  <si>
    <t>PAC28</t>
  </si>
  <si>
    <t>PAC29</t>
  </si>
  <si>
    <t>PAC40</t>
  </si>
  <si>
    <t>PAC54</t>
  </si>
  <si>
    <t>PAC106</t>
  </si>
  <si>
    <t>PHANTOM INTENSE</t>
  </si>
  <si>
    <t>RHS20</t>
  </si>
  <si>
    <t>ROCHAS MAN</t>
  </si>
  <si>
    <t>TED3</t>
  </si>
  <si>
    <t>TED LAPIDUS</t>
  </si>
  <si>
    <t>LAPIDUS POUR HOMME</t>
  </si>
  <si>
    <t>YSL45</t>
  </si>
  <si>
    <t>YSL43</t>
  </si>
  <si>
    <t>YSL108</t>
  </si>
  <si>
    <t>MYSLF</t>
  </si>
  <si>
    <t>YSL109</t>
  </si>
  <si>
    <t>THIS IS HIM</t>
  </si>
  <si>
    <t>SOF1</t>
  </si>
  <si>
    <t>EAU DE SOIN PARFUMÉE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</si>
  <si>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</si>
  <si>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</si>
  <si>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</si>
  <si>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</si>
  <si>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</si>
  <si>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r>
      <t xml:space="preserve">PRIX € </t>
    </r>
    <r>
      <rPr>
        <sz val="9"/>
        <rFont val="Arial"/>
        <family val="2"/>
        <charset val="1"/>
      </rPr>
      <t>CONSEILLÉ
PAR LES MARQUES*</t>
    </r>
  </si>
  <si>
    <t>EDP 125 ML</t>
  </si>
  <si>
    <t>BOU7</t>
  </si>
  <si>
    <t>BOUCHERON POUR HOMME</t>
  </si>
  <si>
    <t>PALOMA PICASSO</t>
  </si>
  <si>
    <t>ARM198</t>
  </si>
  <si>
    <t>ARM197</t>
  </si>
  <si>
    <t>ARM201</t>
  </si>
  <si>
    <t>BUR126</t>
  </si>
  <si>
    <t>CAL501</t>
  </si>
  <si>
    <t>CER117</t>
  </si>
  <si>
    <t>CLO126</t>
  </si>
  <si>
    <t>CLO125</t>
  </si>
  <si>
    <t>COU11A</t>
  </si>
  <si>
    <t>GUC115</t>
  </si>
  <si>
    <t>HER200</t>
  </si>
  <si>
    <t>HER201</t>
  </si>
  <si>
    <t>HER199</t>
  </si>
  <si>
    <t>LAN264</t>
  </si>
  <si>
    <t>LOL3A</t>
  </si>
  <si>
    <t>LOL119</t>
  </si>
  <si>
    <t>MAU159</t>
  </si>
  <si>
    <t>MAU157</t>
  </si>
  <si>
    <t>MAU160</t>
  </si>
  <si>
    <t>MAU161</t>
  </si>
  <si>
    <t>MAU162</t>
  </si>
  <si>
    <t>PAL100</t>
  </si>
  <si>
    <t>REM129</t>
  </si>
  <si>
    <t>REM142</t>
  </si>
  <si>
    <t>WOM8A</t>
  </si>
  <si>
    <t>ZAV117</t>
  </si>
  <si>
    <t>CHLOE SIGNATURE</t>
  </si>
  <si>
    <t>SLOGAN</t>
  </si>
  <si>
    <t>JARDIN SUR NIL</t>
  </si>
  <si>
    <t>A LA FOLIE - TRAVEL EDITION</t>
  </si>
  <si>
    <t>ELIXIR POUR ELLE - TRAVEL EDITION</t>
  </si>
  <si>
    <t>IN RED - TRAVEL EDITION</t>
  </si>
  <si>
    <t>MAUBOUSSIN POUR FEMME - TRAVEL EDITION</t>
  </si>
  <si>
    <t>STAR - TRAVEL EDITION</t>
  </si>
  <si>
    <t>MON PARFUM</t>
  </si>
  <si>
    <t>PATCHOULI</t>
  </si>
  <si>
    <t>ARM200</t>
  </si>
  <si>
    <t>ARM199</t>
  </si>
  <si>
    <t>CER118</t>
  </si>
  <si>
    <t>GUY101</t>
  </si>
  <si>
    <t>GUY100</t>
  </si>
  <si>
    <t>HUG160</t>
  </si>
  <si>
    <t>HUG159</t>
  </si>
  <si>
    <t>HUG162</t>
  </si>
  <si>
    <t>HUG161</t>
  </si>
  <si>
    <t>LOL14A</t>
  </si>
  <si>
    <t>MAU166</t>
  </si>
  <si>
    <t>MAU163</t>
  </si>
  <si>
    <t>MAU164</t>
  </si>
  <si>
    <t>MAU165</t>
  </si>
  <si>
    <t>MON120</t>
  </si>
  <si>
    <t>RHS130</t>
  </si>
  <si>
    <t>ZAV116</t>
  </si>
  <si>
    <t>CERRUTI VIVO</t>
  </si>
  <si>
    <t>MAUBOUSSIN HOMME - TRAVEL EDITION</t>
  </si>
  <si>
    <t>POUR LUI IN BLACK  - TRAVEL EDITION</t>
  </si>
  <si>
    <t>POUR LUI IN RED - TRAVEL EDITION</t>
  </si>
  <si>
    <t>PRIVATE CLUB  - TRAVEL EDITION</t>
  </si>
  <si>
    <t>BARBIE</t>
  </si>
  <si>
    <t>BAR1</t>
  </si>
  <si>
    <t>KAL15</t>
  </si>
  <si>
    <t>LOL120</t>
  </si>
  <si>
    <t>LOL16B</t>
  </si>
  <si>
    <t>SAC 3D + EDT 100 ML + BRILLANT LEVRES</t>
  </si>
  <si>
    <t>EDS 80 ML + HOCHET</t>
  </si>
  <si>
    <t>CLA449</t>
  </si>
  <si>
    <t>CLA446</t>
  </si>
  <si>
    <t>CLA451</t>
  </si>
  <si>
    <t>CLA447</t>
  </si>
  <si>
    <t>PAR119</t>
  </si>
  <si>
    <t>RIT179</t>
  </si>
  <si>
    <t>RIT184</t>
  </si>
  <si>
    <t>MES ESSENTIEL HYDRATATION</t>
  </si>
  <si>
    <t>MULTI-ACTIVE</t>
  </si>
  <si>
    <t>RITUEL PEAU NEUVE</t>
  </si>
  <si>
    <t>TOTAL EYE LIFT</t>
  </si>
  <si>
    <t>THE RITUAL OF HAMMAM - S</t>
  </si>
  <si>
    <t>THE RITUAL OF KARMA - M</t>
  </si>
  <si>
    <t>SUN BEAUTY</t>
  </si>
  <si>
    <t>PALETTE FARDS A PAUPIERES 35 COULEURS</t>
  </si>
  <si>
    <t>CLA122</t>
  </si>
  <si>
    <t>CRAYON SOURCILS</t>
  </si>
  <si>
    <t>EVER MATTE COMPACT POWDER</t>
  </si>
  <si>
    <t>CLA158</t>
  </si>
  <si>
    <t>PAR127</t>
  </si>
  <si>
    <t>PAR128</t>
  </si>
  <si>
    <t>PAR123</t>
  </si>
  <si>
    <t>PAR124</t>
  </si>
  <si>
    <t>PAR125</t>
  </si>
  <si>
    <t>PALETTE DESIGN</t>
  </si>
  <si>
    <t>PALETTE INJECTION</t>
  </si>
  <si>
    <t>PALETTE DUO BLUSH &amp; ENLUMINEUR</t>
  </si>
  <si>
    <t>BLUSH + HIGHLIGHTER</t>
  </si>
  <si>
    <t>PALETTE EYES SEDUCTION</t>
  </si>
  <si>
    <t>12 FARDS TONS NUDE</t>
  </si>
  <si>
    <t>12 FARDS TONS ROSE</t>
  </si>
  <si>
    <t>PALETTE SUN POWDER</t>
  </si>
  <si>
    <t>POUDRE DE SOLEIL SCINTILLANTE</t>
  </si>
  <si>
    <t>GUE336</t>
  </si>
  <si>
    <t>GUE514</t>
  </si>
  <si>
    <t>TERRACOTTA LIGHT ECAILLES</t>
  </si>
  <si>
    <t>POUDRE ECLAT BONNE MINE - EDITION LIMITEE - TERRACOTTA LIGHT ECAILLES 02</t>
  </si>
  <si>
    <t>PAR129</t>
  </si>
  <si>
    <t>PAR130</t>
  </si>
  <si>
    <t>PAR133</t>
  </si>
  <si>
    <t>PAR132</t>
  </si>
  <si>
    <t>BLUSH LIQUIDE, YEUX ET LÈVRES</t>
  </si>
  <si>
    <t>3 TEINTES : NUDE, ROUGE, FRAMBOISE</t>
  </si>
  <si>
    <t>EYELINER + MASCARA</t>
  </si>
  <si>
    <t>GUE288</t>
  </si>
  <si>
    <t>ECRIN ROUGE G LES ORNEMENTS</t>
  </si>
  <si>
    <t>L'ART DECO</t>
  </si>
  <si>
    <t>CLA93</t>
  </si>
  <si>
    <t>DÉODORANT ROLL-ON</t>
  </si>
  <si>
    <t>CLA222</t>
  </si>
  <si>
    <t>GALLINEE</t>
  </si>
  <si>
    <t>JEP28</t>
  </si>
  <si>
    <t>VERVEINE AGRUMES</t>
  </si>
  <si>
    <t>LSN21</t>
  </si>
  <si>
    <t>LSN5</t>
  </si>
  <si>
    <t>HOMME BARBE</t>
  </si>
  <si>
    <t>LSN6</t>
  </si>
  <si>
    <t>MUG17</t>
  </si>
  <si>
    <t>SABON</t>
  </si>
  <si>
    <t>STM1</t>
  </si>
  <si>
    <t>STEAMPOD 4</t>
  </si>
  <si>
    <t>ARM13Y</t>
  </si>
  <si>
    <t>DIO369</t>
  </si>
  <si>
    <t>DIO372</t>
  </si>
  <si>
    <t>DIO352</t>
  </si>
  <si>
    <t>DIO28</t>
  </si>
  <si>
    <t>GIV30</t>
  </si>
  <si>
    <t>GIV32</t>
  </si>
  <si>
    <t>GUE516</t>
  </si>
  <si>
    <t>HER190</t>
  </si>
  <si>
    <t>HER3</t>
  </si>
  <si>
    <t>JEP101</t>
  </si>
  <si>
    <t>KEN22</t>
  </si>
  <si>
    <t>LAN24</t>
  </si>
  <si>
    <t>MOL3</t>
  </si>
  <si>
    <t>MUG4</t>
  </si>
  <si>
    <t>MUG16</t>
  </si>
  <si>
    <t>MUG23</t>
  </si>
  <si>
    <t>NIN9</t>
  </si>
  <si>
    <t>PAC3</t>
  </si>
  <si>
    <t>PAL3</t>
  </si>
  <si>
    <t>PRA104</t>
  </si>
  <si>
    <t>REM113</t>
  </si>
  <si>
    <t>RHS129</t>
  </si>
  <si>
    <t>VAL111</t>
  </si>
  <si>
    <t>VCA1</t>
  </si>
  <si>
    <t>YSL1</t>
  </si>
  <si>
    <t>EDP ESSENCE 80 ML</t>
  </si>
  <si>
    <t>AQUA ROSA VERDE</t>
  </si>
  <si>
    <t>GRENADE PETILLANTE</t>
  </si>
  <si>
    <t>MON PREMIER PARFUM MON PRINTEMPS</t>
  </si>
  <si>
    <t>SEXY AMBER</t>
  </si>
  <si>
    <t>HABANITA</t>
  </si>
  <si>
    <t>BLACK XS POUR ELLE</t>
  </si>
  <si>
    <t>FAME LE PARFUM</t>
  </si>
  <si>
    <t>AUDACE</t>
  </si>
  <si>
    <t>NEROLI AZUR</t>
  </si>
  <si>
    <t>FIRST</t>
  </si>
  <si>
    <t>MICHAEL KORS</t>
  </si>
  <si>
    <t>MOLINARD</t>
  </si>
  <si>
    <t>VAN CLEEF &amp; ARPELS</t>
  </si>
  <si>
    <t>ARM44</t>
  </si>
  <si>
    <t>AZA6</t>
  </si>
  <si>
    <t>AZA10</t>
  </si>
  <si>
    <t>AZA13</t>
  </si>
  <si>
    <t>AZA17</t>
  </si>
  <si>
    <t>AZA31</t>
  </si>
  <si>
    <t>AZA21</t>
  </si>
  <si>
    <t>CER4</t>
  </si>
  <si>
    <t>HER47</t>
  </si>
  <si>
    <t>HER192</t>
  </si>
  <si>
    <t>HUG139</t>
  </si>
  <si>
    <t>GAU23</t>
  </si>
  <si>
    <t>GAU46</t>
  </si>
  <si>
    <t>MAU117</t>
  </si>
  <si>
    <t>PAC39</t>
  </si>
  <si>
    <t>YSL41</t>
  </si>
  <si>
    <t>YSL51</t>
  </si>
  <si>
    <t>YSL54</t>
  </si>
  <si>
    <t>YSL198</t>
  </si>
  <si>
    <t>TERRE D'HERMES INTENSE</t>
  </si>
  <si>
    <t>BOSS BOTTLED  ABSOLU</t>
  </si>
  <si>
    <t>LE BEAU</t>
  </si>
  <si>
    <t>LE MALE ELIXIR</t>
  </si>
  <si>
    <t>MAUBOUSSIN HOMME</t>
  </si>
  <si>
    <t>BLACK XS</t>
  </si>
  <si>
    <t>PHANTOM LE PARFUM</t>
  </si>
  <si>
    <t>KOUROS</t>
  </si>
  <si>
    <t>LA NUIT DE L'HOMME LE PARFUM</t>
  </si>
  <si>
    <t>LE PARFUM 60 ML</t>
  </si>
  <si>
    <t>PAR134</t>
  </si>
  <si>
    <t>TEINTES NUDE, ROUGE, OR ROSE</t>
  </si>
  <si>
    <t xml:space="preserve"> 83,00€/100ml</t>
  </si>
  <si>
    <t>PARFUM 200 ML</t>
  </si>
  <si>
    <t>DIFFUSEUR 245 ML</t>
  </si>
  <si>
    <t>BLACK LEATHER</t>
  </si>
  <si>
    <t>EDITION LIMITEE EDP 100 ML</t>
  </si>
  <si>
    <t>EDT 80 ML</t>
  </si>
  <si>
    <t>HER203</t>
  </si>
  <si>
    <t>HER205</t>
  </si>
  <si>
    <t>HER204</t>
  </si>
  <si>
    <t>GAU208</t>
  </si>
  <si>
    <t>GAU209</t>
  </si>
  <si>
    <t>AZA139</t>
  </si>
  <si>
    <t>AZA141</t>
  </si>
  <si>
    <t>AZA137</t>
  </si>
  <si>
    <t>CAC125</t>
  </si>
  <si>
    <t>DIE121</t>
  </si>
  <si>
    <t>GIV149</t>
  </si>
  <si>
    <t>GIV150</t>
  </si>
  <si>
    <t>L'INTERDIT ROUGE</t>
  </si>
  <si>
    <t>GIV151</t>
  </si>
  <si>
    <t>KEN144</t>
  </si>
  <si>
    <t>KEN145</t>
  </si>
  <si>
    <t>KENZO HOMME INTENSE</t>
  </si>
  <si>
    <t>GUE501</t>
  </si>
  <si>
    <t>GUE502</t>
  </si>
  <si>
    <t>GUE503</t>
  </si>
  <si>
    <t>AQUA ALLEGORIA MANDARINE BASILIC</t>
  </si>
  <si>
    <t>GUE505</t>
  </si>
  <si>
    <t>GUE506</t>
  </si>
  <si>
    <t>GUE507</t>
  </si>
  <si>
    <t>RHS137</t>
  </si>
  <si>
    <t>RHS136</t>
  </si>
  <si>
    <t>RHS138</t>
  </si>
  <si>
    <t>ZAV125</t>
  </si>
  <si>
    <t>ISS123</t>
  </si>
  <si>
    <t>LAC129</t>
  </si>
  <si>
    <t>LAC130</t>
  </si>
  <si>
    <t>COU116</t>
  </si>
  <si>
    <t>GSS122</t>
  </si>
  <si>
    <t>GSS125</t>
  </si>
  <si>
    <t>GSS127</t>
  </si>
  <si>
    <t>GSS132</t>
  </si>
  <si>
    <t>IKS122</t>
  </si>
  <si>
    <t>LAN263</t>
  </si>
  <si>
    <t>LAN269</t>
  </si>
  <si>
    <t>LAN277</t>
  </si>
  <si>
    <t>LAN278</t>
  </si>
  <si>
    <t>LVN102</t>
  </si>
  <si>
    <t>MAU170</t>
  </si>
  <si>
    <t>MUG144</t>
  </si>
  <si>
    <t>NAR154</t>
  </si>
  <si>
    <t>NAR155</t>
  </si>
  <si>
    <t>NAR156</t>
  </si>
  <si>
    <t>NAR157</t>
  </si>
  <si>
    <t>NAR159</t>
  </si>
  <si>
    <t>NAR160</t>
  </si>
  <si>
    <t>NAR161</t>
  </si>
  <si>
    <t>NAR162</t>
  </si>
  <si>
    <t>NIN129</t>
  </si>
  <si>
    <t>PAC180</t>
  </si>
  <si>
    <t>SOL43</t>
  </si>
  <si>
    <t>WOM128</t>
  </si>
  <si>
    <t>YSL226</t>
  </si>
  <si>
    <t>YSL227</t>
  </si>
  <si>
    <t>JEAN PAUL GAULTIER SCANDAL</t>
  </si>
  <si>
    <t>ICONIC WOMEN</t>
  </si>
  <si>
    <t>SEDUCTIVE WOMEN</t>
  </si>
  <si>
    <t>SEDUCTIVE RED</t>
  </si>
  <si>
    <t>GUESS DARE</t>
  </si>
  <si>
    <t>FLORA GORGEOUS GARDENIA</t>
  </si>
  <si>
    <t>EAU MERVEILLES</t>
  </si>
  <si>
    <t>TWILLY HERMES</t>
  </si>
  <si>
    <t>LOVE CALENDAR</t>
  </si>
  <si>
    <t>LES FLEURS DE LANVIN BLUE ORCHID</t>
  </si>
  <si>
    <t>MAUBOUSSIN IN RED</t>
  </si>
  <si>
    <t>LADY MILLION GOLD</t>
  </si>
  <si>
    <t>EAU ROCHAS</t>
  </si>
  <si>
    <t>ROUGE SEDUCTION</t>
  </si>
  <si>
    <t>EDP 100 ML + LAIT CORPS 200 ML</t>
  </si>
  <si>
    <t>SOLINOTES</t>
  </si>
  <si>
    <t>SUPERDRY</t>
  </si>
  <si>
    <t>AZA132</t>
  </si>
  <si>
    <t>NAR130</t>
  </si>
  <si>
    <t>MON145</t>
  </si>
  <si>
    <t>GIV153</t>
  </si>
  <si>
    <t>GIV152</t>
  </si>
  <si>
    <t>GAU207</t>
  </si>
  <si>
    <t>PAC177</t>
  </si>
  <si>
    <t>ISS124</t>
  </si>
  <si>
    <t>PAC179</t>
  </si>
  <si>
    <t>YSL229</t>
  </si>
  <si>
    <t>LAC128</t>
  </si>
  <si>
    <t>NAR158</t>
  </si>
  <si>
    <t>ISS126</t>
  </si>
  <si>
    <t>GUE508</t>
  </si>
  <si>
    <t>ISS125</t>
  </si>
  <si>
    <t>MON146</t>
  </si>
  <si>
    <t>MON147</t>
  </si>
  <si>
    <t>YSL228</t>
  </si>
  <si>
    <t>GUE509</t>
  </si>
  <si>
    <t>ISS127</t>
  </si>
  <si>
    <t>YSL230</t>
  </si>
  <si>
    <t>MON144</t>
  </si>
  <si>
    <t>IKS123</t>
  </si>
  <si>
    <t>ABE118</t>
  </si>
  <si>
    <t>AZA140</t>
  </si>
  <si>
    <t>GSS129</t>
  </si>
  <si>
    <t>GSS130</t>
  </si>
  <si>
    <t>AUTHENTIC HOMME</t>
  </si>
  <si>
    <t>AZZARO WANTED</t>
  </si>
  <si>
    <t>AZZARO THE MOST WANTED</t>
  </si>
  <si>
    <t>SCANDAL HOMME</t>
  </si>
  <si>
    <t>GENTLEMAN BOISE</t>
  </si>
  <si>
    <t>SEDUCTIVE NOIR HOMME</t>
  </si>
  <si>
    <t>MARCIANO HOMME</t>
  </si>
  <si>
    <t>TERRE HERMES INTENSE</t>
  </si>
  <si>
    <t>L'EAU D'ISSEY HOMME</t>
  </si>
  <si>
    <t>SEL D'ISSEY</t>
  </si>
  <si>
    <t>LEGEND BLUE</t>
  </si>
  <si>
    <t>BLEU NOIR</t>
  </si>
  <si>
    <t>L'HOMME YSL</t>
  </si>
  <si>
    <t>Y MEN</t>
  </si>
  <si>
    <t>DIS109</t>
  </si>
  <si>
    <t>DIS110</t>
  </si>
  <si>
    <t>CLA450</t>
  </si>
  <si>
    <t>KYL7</t>
  </si>
  <si>
    <t>LSN50</t>
  </si>
  <si>
    <t>LSN61</t>
  </si>
  <si>
    <t>LSN88</t>
  </si>
  <si>
    <t>LSN89</t>
  </si>
  <si>
    <t>LSN90</t>
  </si>
  <si>
    <t>PDS112</t>
  </si>
  <si>
    <t>PDS40</t>
  </si>
  <si>
    <t>QIR34</t>
  </si>
  <si>
    <t>RIT192</t>
  </si>
  <si>
    <t>RIT195</t>
  </si>
  <si>
    <t>RIT196</t>
  </si>
  <si>
    <t>RIT201</t>
  </si>
  <si>
    <t>SUL1</t>
  </si>
  <si>
    <t>TFB24</t>
  </si>
  <si>
    <t>TFB28</t>
  </si>
  <si>
    <t>TOR16</t>
  </si>
  <si>
    <t>KYLIE COSMETICS</t>
  </si>
  <si>
    <t>TORRIDEN</t>
  </si>
  <si>
    <t>ANTI-VERGETURES 175 ML + HUILE TONIC 100 ML + CRÈME JOUR 30 ML + MINI MASCARA 15 ML + GOMMAGE 30 ML + LAIT JAMBES 30 ML</t>
  </si>
  <si>
    <t>MY CLARINS TRIO BELLE PEAU</t>
  </si>
  <si>
    <t>DUO LEVRES</t>
  </si>
  <si>
    <t>CHIEN WESTIE</t>
  </si>
  <si>
    <t>NOEL PAPA NOEL</t>
  </si>
  <si>
    <t>HOMME COLLECTION LUXURY</t>
  </si>
  <si>
    <t>GARDEN OF HAPPINESS</t>
  </si>
  <si>
    <t>THE RITUAL OF HAMMAM - M</t>
  </si>
  <si>
    <t>MASQUE GEL FERMETE COLLAGENE 5D</t>
  </si>
  <si>
    <t>SACHET</t>
  </si>
  <si>
    <t>CLA108</t>
  </si>
  <si>
    <t>CLA187</t>
  </si>
  <si>
    <t>CLA265</t>
  </si>
  <si>
    <t>COC10</t>
  </si>
  <si>
    <t>COC11</t>
  </si>
  <si>
    <t>COC12</t>
  </si>
  <si>
    <t>COC13</t>
  </si>
  <si>
    <t>COC16</t>
  </si>
  <si>
    <t>COC19</t>
  </si>
  <si>
    <t>COC27</t>
  </si>
  <si>
    <t>COC3</t>
  </si>
  <si>
    <t>COC30</t>
  </si>
  <si>
    <t>COC31</t>
  </si>
  <si>
    <t>COC7</t>
  </si>
  <si>
    <t>COC8</t>
  </si>
  <si>
    <t>COC9</t>
  </si>
  <si>
    <t>LAA105</t>
  </si>
  <si>
    <t>LAA107</t>
  </si>
  <si>
    <t>LAA108</t>
  </si>
  <si>
    <t>LAA109</t>
  </si>
  <si>
    <t>LAA11</t>
  </si>
  <si>
    <t>LAA110</t>
  </si>
  <si>
    <t>LAA111</t>
  </si>
  <si>
    <t>LAA112</t>
  </si>
  <si>
    <t>LAA113</t>
  </si>
  <si>
    <t>LAA114</t>
  </si>
  <si>
    <t>LAA115</t>
  </si>
  <si>
    <t>LAA116</t>
  </si>
  <si>
    <t>LAA13</t>
  </si>
  <si>
    <t>LAA15</t>
  </si>
  <si>
    <t>LAA16</t>
  </si>
  <si>
    <t>LAA19</t>
  </si>
  <si>
    <t>LAA2</t>
  </si>
  <si>
    <t>LAA3</t>
  </si>
  <si>
    <t>LAA33</t>
  </si>
  <si>
    <t>LAA34</t>
  </si>
  <si>
    <t>LAA4</t>
  </si>
  <si>
    <t>LAA5</t>
  </si>
  <si>
    <t>STP3</t>
  </si>
  <si>
    <t>STP8</t>
  </si>
  <si>
    <t>ST TROPEZ</t>
  </si>
  <si>
    <t>CRÈME SOLAIRE UVA/UVB 50+</t>
  </si>
  <si>
    <t>BAUME APAISANT APRÈS SOLEIL</t>
  </si>
  <si>
    <t>HUILE APRES-SOLEIL</t>
  </si>
  <si>
    <t>MOUSSE AUTO-BRONZANTE</t>
  </si>
  <si>
    <t>GANT APPLICATION AUTO-BRONZANT</t>
  </si>
  <si>
    <t>APPLICATION RAPIDE &amp; FACILE</t>
  </si>
  <si>
    <t>MOUSSE BRONZANTE</t>
  </si>
  <si>
    <t>INSTANT WEEKEND TAN 200 ML</t>
  </si>
  <si>
    <t>PINCEAU APPLICATEUR</t>
  </si>
  <si>
    <t>DREAM HAIR</t>
  </si>
  <si>
    <t>100 ML</t>
  </si>
  <si>
    <t>INFINITE BRONZE SPF 30</t>
  </si>
  <si>
    <t>TEINTE 1 - 50 ML</t>
  </si>
  <si>
    <t>SELF TAN VISAGE</t>
  </si>
  <si>
    <t>GOUTTES VISAGE AUTO BRONZANTE 15 ML</t>
  </si>
  <si>
    <t>SELF TAN CORPS</t>
  </si>
  <si>
    <t>GELÉE CORPS AUTO BRONZANTE 125 ML</t>
  </si>
  <si>
    <t>TEINTE 2 - 50 ML</t>
  </si>
  <si>
    <t>SUN BEAUTY HUILE SÈCHE SPF30</t>
  </si>
  <si>
    <t>SUN BEAUTY EAU DE PROTECTION SOLAIRE</t>
  </si>
  <si>
    <t>EAU SOLAIRE CORPS SPF30 150 ML</t>
  </si>
  <si>
    <t>EAU SOLAIRE CORPS SPF50 150 ML</t>
  </si>
  <si>
    <t>SUN SENSITIVE SPF 50+</t>
  </si>
  <si>
    <t>SPRAY LACTÉ ENFANTS VISAGE &amp; CORPS 150 ML</t>
  </si>
  <si>
    <t>CRÈME VISAGE VELOURS BRONZAGE LUMINEUX SPF30 50 ML</t>
  </si>
  <si>
    <t>FLUIDE DE PROTECTION SOLAIRE SPF30 30 ML</t>
  </si>
  <si>
    <t>SELF TAN CLASSIC</t>
  </si>
  <si>
    <t>GRADUAL TAN WATERMELON</t>
  </si>
  <si>
    <t>LOTION BRONZANTE FERMETE CORPS 200 ML</t>
  </si>
  <si>
    <t>BEL41</t>
  </si>
  <si>
    <t>BEL42</t>
  </si>
  <si>
    <t>BEL51</t>
  </si>
  <si>
    <t>BEL56</t>
  </si>
  <si>
    <t>BEL7</t>
  </si>
  <si>
    <t>PALETTE CITY EYESHADOW</t>
  </si>
  <si>
    <t>PALETTE ROCKY ROAD</t>
  </si>
  <si>
    <t>SHIMMER POWDERS</t>
  </si>
  <si>
    <t>TWISTUP BROW PENCIL</t>
  </si>
  <si>
    <t>PALETTE CHERRY POP</t>
  </si>
  <si>
    <t>BNF35</t>
  </si>
  <si>
    <t>HELLO HAPPY FLAWLESS BRIGHTENING FOUNDATION</t>
  </si>
  <si>
    <t>BENEFIT COSMETICS</t>
  </si>
  <si>
    <t>CLA130</t>
  </si>
  <si>
    <t>LEVRES</t>
  </si>
  <si>
    <t>CLA244</t>
  </si>
  <si>
    <t>CLA404</t>
  </si>
  <si>
    <t>CLA432</t>
  </si>
  <si>
    <t>CLA436</t>
  </si>
  <si>
    <t>CLA438</t>
  </si>
  <si>
    <t>CLA461</t>
  </si>
  <si>
    <t>SKIN ILLUSION VELVET</t>
  </si>
  <si>
    <t>FOND DE TEINT 108W SAND</t>
  </si>
  <si>
    <t>EVERLASTING FLUID</t>
  </si>
  <si>
    <t>SKIN ILLUSION FULL COVERAGE</t>
  </si>
  <si>
    <t>108.5W</t>
  </si>
  <si>
    <t>111N</t>
  </si>
  <si>
    <t>112.3N</t>
  </si>
  <si>
    <t>SKIN ILLUSION TINTED MOISTURIZER SPF25</t>
  </si>
  <si>
    <t>TEINTE 2.5</t>
  </si>
  <si>
    <t>GUE195</t>
  </si>
  <si>
    <t>CRAYON A SOURCILS BROW G</t>
  </si>
  <si>
    <t>02 AUBURN</t>
  </si>
  <si>
    <t>GUE526</t>
  </si>
  <si>
    <t>GUE529</t>
  </si>
  <si>
    <t>GUE531</t>
  </si>
  <si>
    <t>TERRACOTTA LE TEINT GLOW</t>
  </si>
  <si>
    <t>4N</t>
  </si>
  <si>
    <t>3.5W</t>
  </si>
  <si>
    <t>4.5W</t>
  </si>
  <si>
    <t>KYL4</t>
  </si>
  <si>
    <t>KYL5</t>
  </si>
  <si>
    <t>KYL6</t>
  </si>
  <si>
    <t>DUO YEUX</t>
  </si>
  <si>
    <t>DUO YEUX ET LEVRES</t>
  </si>
  <si>
    <t>TRIO GLOSS A LEVRES</t>
  </si>
  <si>
    <t>LRF25</t>
  </si>
  <si>
    <t>LRF9</t>
  </si>
  <si>
    <t>MAC120</t>
  </si>
  <si>
    <t>NECTAR DES LEVRES</t>
  </si>
  <si>
    <t>614 ROSE</t>
  </si>
  <si>
    <t>ROUGE TINCTORIAL BIO</t>
  </si>
  <si>
    <t>LE NUDE KAFIR</t>
  </si>
  <si>
    <t>LUSTREGLASS</t>
  </si>
  <si>
    <t>MAC</t>
  </si>
  <si>
    <t>MAK111</t>
  </si>
  <si>
    <t>MAK8</t>
  </si>
  <si>
    <t>BRIGHT LIGHT HIGHLIGHTER</t>
  </si>
  <si>
    <t>STROBE CHAMPAGNE</t>
  </si>
  <si>
    <t>CONCEAL &amp; DEFINE</t>
  </si>
  <si>
    <t>CONCEALER C7</t>
  </si>
  <si>
    <t>MAKEUP REVOLUTION</t>
  </si>
  <si>
    <t>OPI68</t>
  </si>
  <si>
    <t>KIT FAUX ONGLES</t>
  </si>
  <si>
    <t>FRENCH PRESS</t>
  </si>
  <si>
    <t>PAR115</t>
  </si>
  <si>
    <t>PALETTE DRESSING MAQUILLAGE</t>
  </si>
  <si>
    <t>IT'S TIME TO SHINE</t>
  </si>
  <si>
    <t>PAR139</t>
  </si>
  <si>
    <t>MASACARA + CRAYON YEUX NOIR</t>
  </si>
  <si>
    <t>TONS PASTEL</t>
  </si>
  <si>
    <t>REV119</t>
  </si>
  <si>
    <t>REV3</t>
  </si>
  <si>
    <t>SHI74</t>
  </si>
  <si>
    <t>FDT COLORSTAY PM 30ML</t>
  </si>
  <si>
    <t>400 CARAMEL</t>
  </si>
  <si>
    <t>110 IVOIRE</t>
  </si>
  <si>
    <t>SYNCHRO SKIN SELF-REFRESHING</t>
  </si>
  <si>
    <t>REVLON</t>
  </si>
  <si>
    <t>YSL117</t>
  </si>
  <si>
    <t>YSL172</t>
  </si>
  <si>
    <t>ROUGE PUR COUTURE SATINE</t>
  </si>
  <si>
    <t>R10 EFFORTLESS VERMILLON</t>
  </si>
  <si>
    <t>RAL YSL LOVESHINE</t>
  </si>
  <si>
    <t>12 ELECTRIC LOVE</t>
  </si>
  <si>
    <t>YSL66</t>
  </si>
  <si>
    <t>TOUCHE ÉCLAT LE STYLO</t>
  </si>
  <si>
    <t>MASCARA LASH LASH</t>
  </si>
  <si>
    <t>BAI20</t>
  </si>
  <si>
    <t>BOJ13</t>
  </si>
  <si>
    <t>BOJ16</t>
  </si>
  <si>
    <t>BOJ2</t>
  </si>
  <si>
    <t>BEAUTY OF JOSEON</t>
  </si>
  <si>
    <t>CLA189</t>
  </si>
  <si>
    <t>BODY FIRMING</t>
  </si>
  <si>
    <t>CLI10</t>
  </si>
  <si>
    <t>COS4</t>
  </si>
  <si>
    <t>COS5</t>
  </si>
  <si>
    <t>CLARIFYING LOTION 1</t>
  </si>
  <si>
    <t>COSRX</t>
  </si>
  <si>
    <t>DRJ13</t>
  </si>
  <si>
    <t>DRJ14</t>
  </si>
  <si>
    <t>DRJ2</t>
  </si>
  <si>
    <t xml:space="preserve">CICAPAIR™ TIGER GRASS </t>
  </si>
  <si>
    <t xml:space="preserve">CERAMIDIN™ SKIN BARRIER </t>
  </si>
  <si>
    <t>DR.JART+</t>
  </si>
  <si>
    <t>FIL20</t>
  </si>
  <si>
    <t>FIL3B</t>
  </si>
  <si>
    <t>GUE545</t>
  </si>
  <si>
    <t>GUE93</t>
  </si>
  <si>
    <t>HYDRA FILLER MASK</t>
  </si>
  <si>
    <t>TIME-FILLER MASK</t>
  </si>
  <si>
    <t>ABEILLE ROYALE MASQUE</t>
  </si>
  <si>
    <t>CATAPLASM X4</t>
  </si>
  <si>
    <t>SUPER AQUA EMULSION UNIVERSELLE</t>
  </si>
  <si>
    <t>BARENIA BRUME CHEVEUX</t>
  </si>
  <si>
    <t>VAPORISATEUR 30 ML</t>
  </si>
  <si>
    <t>FILORGA</t>
  </si>
  <si>
    <t>IKT12</t>
  </si>
  <si>
    <t>IKT80</t>
  </si>
  <si>
    <t>CREME MAINS KARITÉ 30 ML -TUBE SEUL</t>
  </si>
  <si>
    <t>LAN97</t>
  </si>
  <si>
    <t>ABSOLUE</t>
  </si>
  <si>
    <t>LSN9</t>
  </si>
  <si>
    <t>QIR2</t>
  </si>
  <si>
    <t>QIR80</t>
  </si>
  <si>
    <t>BOOSTER TEMPS SUBLIME</t>
  </si>
  <si>
    <t>CARESSE SENSI ZEN</t>
  </si>
  <si>
    <t>SBN37</t>
  </si>
  <si>
    <t>OLIVE BLISS</t>
  </si>
  <si>
    <t>SHI22</t>
  </si>
  <si>
    <t>FUTURE SOLUTION LX</t>
  </si>
  <si>
    <t>PUR144</t>
  </si>
  <si>
    <t>PUR160</t>
  </si>
  <si>
    <t>PUR162</t>
  </si>
  <si>
    <t>PUR167</t>
  </si>
  <si>
    <t>PUR170</t>
  </si>
  <si>
    <t>PUR171</t>
  </si>
  <si>
    <t>PUR172</t>
  </si>
  <si>
    <t>PUR173</t>
  </si>
  <si>
    <t>PUR174</t>
  </si>
  <si>
    <t>PUR175</t>
  </si>
  <si>
    <t>PUR182</t>
  </si>
  <si>
    <t>PUR183</t>
  </si>
  <si>
    <t>PUR188</t>
  </si>
  <si>
    <t>PUR190</t>
  </si>
  <si>
    <t>PUR202</t>
  </si>
  <si>
    <t>PUR218</t>
  </si>
  <si>
    <t>PUR219</t>
  </si>
  <si>
    <t>PUR220</t>
  </si>
  <si>
    <t>PUR221</t>
  </si>
  <si>
    <t>RAVINTSARA BIO</t>
  </si>
  <si>
    <t>SBN24</t>
  </si>
  <si>
    <t>WHITE MUSK &amp; PIVOINE</t>
  </si>
  <si>
    <t>SBN22</t>
  </si>
  <si>
    <t>JASMIN &amp; BLUE HYACINTHE</t>
  </si>
  <si>
    <t>SBN27</t>
  </si>
  <si>
    <t>MANGO KIWI &amp; PASSION FRUIT</t>
  </si>
  <si>
    <t>DIVERS</t>
  </si>
  <si>
    <t>ARH4</t>
  </si>
  <si>
    <t>ARH2</t>
  </si>
  <si>
    <t>ARH5</t>
  </si>
  <si>
    <t>CRIOLLO</t>
  </si>
  <si>
    <t>ARHUMATIC BASILICUM EXOTICUM</t>
  </si>
  <si>
    <t>ARHUMATIC VINEA AURI</t>
  </si>
  <si>
    <t>MAROQUINERIE &amp; ACCESSOIRES</t>
  </si>
  <si>
    <t>ARHUMATIC</t>
  </si>
  <si>
    <t>PLT4</t>
  </si>
  <si>
    <t>PLANTATION RUM EXPERIENCE</t>
  </si>
  <si>
    <t>PLANTATION RUM</t>
  </si>
  <si>
    <t>MKB1</t>
  </si>
  <si>
    <t>MKB10</t>
  </si>
  <si>
    <t>MKB11</t>
  </si>
  <si>
    <t>MKB13</t>
  </si>
  <si>
    <t>MKB15</t>
  </si>
  <si>
    <t>MKB18</t>
  </si>
  <si>
    <t>MKB22</t>
  </si>
  <si>
    <t>MKB24</t>
  </si>
  <si>
    <t>MKB4</t>
  </si>
  <si>
    <t>MKB42</t>
  </si>
  <si>
    <t>MKB5</t>
  </si>
  <si>
    <t>MKB50</t>
  </si>
  <si>
    <t>MKB8</t>
  </si>
  <si>
    <t>MICHAEL KORS SACS</t>
  </si>
  <si>
    <t>POMÉOL</t>
  </si>
  <si>
    <t>GAL16</t>
  </si>
  <si>
    <t>KER126</t>
  </si>
  <si>
    <t>KER129</t>
  </si>
  <si>
    <t>KER140</t>
  </si>
  <si>
    <t>KER29</t>
  </si>
  <si>
    <t>KER39</t>
  </si>
  <si>
    <t>KER43</t>
  </si>
  <si>
    <t>KER46</t>
  </si>
  <si>
    <t>KER72</t>
  </si>
  <si>
    <t>KER87</t>
  </si>
  <si>
    <t>KER91</t>
  </si>
  <si>
    <t>WEL86</t>
  </si>
  <si>
    <t>WOW10</t>
  </si>
  <si>
    <t>WOW19</t>
  </si>
  <si>
    <t>WOW20</t>
  </si>
  <si>
    <t>WOW6</t>
  </si>
  <si>
    <t>WOW7</t>
  </si>
  <si>
    <t>CREME LAVANTE CHEVEUX</t>
  </si>
  <si>
    <t>K GLOSS ABSOLU BAIN</t>
  </si>
  <si>
    <t>K GLOSS ABSOLU</t>
  </si>
  <si>
    <t>CHROMA ABSOLU BAIN CHROMA RESPECT</t>
  </si>
  <si>
    <t>BAIN NOURRISSANT CURL MANIFESTO</t>
  </si>
  <si>
    <t>K GENESIS BAIN</t>
  </si>
  <si>
    <t>K GENESIS CURE</t>
  </si>
  <si>
    <t>K NUTRITIVE BAIN SATIN</t>
  </si>
  <si>
    <t>K BLOND ABSOLU BAIN LUMIERE</t>
  </si>
  <si>
    <t>K ELIXIR ULTIME</t>
  </si>
  <si>
    <t>K SPECIFIQUE BAIN DIVALENT</t>
  </si>
  <si>
    <t>ELEMENTS SERUM CALMING</t>
  </si>
  <si>
    <t>DREAM FILTER</t>
  </si>
  <si>
    <t>CURL WOW SNAG FREE PRE SHAMPOING</t>
  </si>
  <si>
    <t>CURL WOW HOOKED CLEAN SHAMPOING</t>
  </si>
  <si>
    <t>DREAM COCKTAIL CARB-INFUSED</t>
  </si>
  <si>
    <t>DREAM COCKTAIL KALE-INFUSED</t>
  </si>
  <si>
    <t>KÉRASTASE</t>
  </si>
  <si>
    <t>SCHWARZKOPF</t>
  </si>
  <si>
    <t>WOW23</t>
  </si>
  <si>
    <t>CURL WOW SHOOK EPIC CURL LAQUE</t>
  </si>
  <si>
    <t>KER142</t>
  </si>
  <si>
    <t>TAN1</t>
  </si>
  <si>
    <t>LISSEUR - BOUCLEUR VAPEUR</t>
  </si>
  <si>
    <t>THE ORIGINAL</t>
  </si>
  <si>
    <t>KER134</t>
  </si>
  <si>
    <t>KER132</t>
  </si>
  <si>
    <t>KER130</t>
  </si>
  <si>
    <t>KER133</t>
  </si>
  <si>
    <t>KER131</t>
  </si>
  <si>
    <t>KER143</t>
  </si>
  <si>
    <t>KER141</t>
  </si>
  <si>
    <t>K CURL MASQUE</t>
  </si>
  <si>
    <t>K GENESIS FONDANT</t>
  </si>
  <si>
    <t>K PREMIERE DUO</t>
  </si>
  <si>
    <t>K BLOND ABSOLU FONDANT</t>
  </si>
  <si>
    <t>K ELIXIR ULTIME DUO</t>
  </si>
  <si>
    <t>BER15</t>
  </si>
  <si>
    <t>BOU3</t>
  </si>
  <si>
    <t>CAC1</t>
  </si>
  <si>
    <t>CAC12</t>
  </si>
  <si>
    <t>CAC4</t>
  </si>
  <si>
    <t>CAL17</t>
  </si>
  <si>
    <t>CER7</t>
  </si>
  <si>
    <t>CLO108</t>
  </si>
  <si>
    <t>GIV155</t>
  </si>
  <si>
    <t>GSS110</t>
  </si>
  <si>
    <t>GUC101</t>
  </si>
  <si>
    <t>GUC117</t>
  </si>
  <si>
    <t>GUC118</t>
  </si>
  <si>
    <t>GUE226</t>
  </si>
  <si>
    <t>GUE229</t>
  </si>
  <si>
    <t>GUE30</t>
  </si>
  <si>
    <t>GUE517</t>
  </si>
  <si>
    <t>GUE548</t>
  </si>
  <si>
    <t>GUY1</t>
  </si>
  <si>
    <t>HER17</t>
  </si>
  <si>
    <t>HER30</t>
  </si>
  <si>
    <t>HUG137</t>
  </si>
  <si>
    <t>HUG158</t>
  </si>
  <si>
    <t>KEN1</t>
  </si>
  <si>
    <t>KEN148</t>
  </si>
  <si>
    <t>KEN149</t>
  </si>
  <si>
    <t>KEN151</t>
  </si>
  <si>
    <t>KEN153</t>
  </si>
  <si>
    <t>KYL3</t>
  </si>
  <si>
    <t>LAC133</t>
  </si>
  <si>
    <t>LAC134</t>
  </si>
  <si>
    <t>LAC7</t>
  </si>
  <si>
    <t>LAN22</t>
  </si>
  <si>
    <t>LCS4</t>
  </si>
  <si>
    <t>LCS7</t>
  </si>
  <si>
    <t>LCS8</t>
  </si>
  <si>
    <t>LIU5</t>
  </si>
  <si>
    <t>MAU2</t>
  </si>
  <si>
    <t>MDV100</t>
  </si>
  <si>
    <t>MIK1</t>
  </si>
  <si>
    <t>MUG1</t>
  </si>
  <si>
    <t>NIN8Z</t>
  </si>
  <si>
    <t>REM104</t>
  </si>
  <si>
    <t>REM112</t>
  </si>
  <si>
    <t>RHS25</t>
  </si>
  <si>
    <t>RHS5</t>
  </si>
  <si>
    <t>RIT230</t>
  </si>
  <si>
    <t>SAL1</t>
  </si>
  <si>
    <t>SAL5</t>
  </si>
  <si>
    <t>SOL88</t>
  </si>
  <si>
    <t>SUP5</t>
  </si>
  <si>
    <t>TED2</t>
  </si>
  <si>
    <t>YSL220</t>
  </si>
  <si>
    <t>ZAV3</t>
  </si>
  <si>
    <t>BERDOUES LUXE - COLLECTION GRANDS CRUS GUARIA MORADA</t>
  </si>
  <si>
    <t>CK BE</t>
  </si>
  <si>
    <t>IMAGE WOMAN</t>
  </si>
  <si>
    <t xml:space="preserve">AROMATICS ELIXIR  </t>
  </si>
  <si>
    <t>CHLOE ROSE NATURELLE</t>
  </si>
  <si>
    <t>SEDUCTIVE BLUE</t>
  </si>
  <si>
    <t>FLORA GORGEOUS ORCHID</t>
  </si>
  <si>
    <t>AQUA ALLEGORIA FLORA BLOOM FORTE</t>
  </si>
  <si>
    <t>L'HEURE BLEUE</t>
  </si>
  <si>
    <t>EDP FLACON COEUR 20 ML</t>
  </si>
  <si>
    <t>L'AMBRE DES MERVEILLES</t>
  </si>
  <si>
    <t>BOSS ALIVE ABSOLU</t>
  </si>
  <si>
    <t>FLOWER BY KENZO CHERRY POPPY</t>
  </si>
  <si>
    <t>L'EAU PURE</t>
  </si>
  <si>
    <t>COSMIC BY KYLIE JENNER</t>
  </si>
  <si>
    <t>L12.12 SILVER ROSE</t>
  </si>
  <si>
    <t>EAU DE LACOSTE L12.12 POUR ELLE PÉTILLANTE</t>
  </si>
  <si>
    <t>BLANC RELAX</t>
  </si>
  <si>
    <t>ROUGE ENERGIE</t>
  </si>
  <si>
    <t>SILKWAY</t>
  </si>
  <si>
    <t>VANILLE REBELLE DE BAHIA</t>
  </si>
  <si>
    <t>NINA COLLECTOR</t>
  </si>
  <si>
    <t>GIRL LIFE</t>
  </si>
  <si>
    <t>EAU DE ROCHAS CITRON SOLEIL</t>
  </si>
  <si>
    <t xml:space="preserve">FLEURS DE L’HIMALAYA </t>
  </si>
  <si>
    <t>SIGNORINA</t>
  </si>
  <si>
    <t>AMO</t>
  </si>
  <si>
    <t>SANTAL</t>
  </si>
  <si>
    <t>EDP 15 ML</t>
  </si>
  <si>
    <t>REAL 01 FOR HER</t>
  </si>
  <si>
    <t>FANTASME</t>
  </si>
  <si>
    <t>LIBRE L'EAU NUE</t>
  </si>
  <si>
    <t>LE COQ SPORTIF</t>
  </si>
  <si>
    <t>LIU JO</t>
  </si>
  <si>
    <t>MOLYNEUX</t>
  </si>
  <si>
    <t>TOM FORD</t>
  </si>
  <si>
    <t>ARM173</t>
  </si>
  <si>
    <t>BUR131</t>
  </si>
  <si>
    <t>BUR21</t>
  </si>
  <si>
    <t>BUR22</t>
  </si>
  <si>
    <t>BUR23</t>
  </si>
  <si>
    <t>BUR26</t>
  </si>
  <si>
    <t>CAC23</t>
  </si>
  <si>
    <t>CAL13</t>
  </si>
  <si>
    <t>COU13</t>
  </si>
  <si>
    <t>GAU26</t>
  </si>
  <si>
    <t>GAU34</t>
  </si>
  <si>
    <t>GAU47</t>
  </si>
  <si>
    <t>GUE536</t>
  </si>
  <si>
    <t>HER191</t>
  </si>
  <si>
    <t>HUG166</t>
  </si>
  <si>
    <t>HUG167</t>
  </si>
  <si>
    <t>HUG169</t>
  </si>
  <si>
    <t>HUG37</t>
  </si>
  <si>
    <t>ISS128</t>
  </si>
  <si>
    <t>ISS131</t>
  </si>
  <si>
    <t>LAC131</t>
  </si>
  <si>
    <t>LAC132</t>
  </si>
  <si>
    <t>LAC135</t>
  </si>
  <si>
    <t>LAC136</t>
  </si>
  <si>
    <t>LAC17</t>
  </si>
  <si>
    <t>LCS1</t>
  </si>
  <si>
    <t>LCS2</t>
  </si>
  <si>
    <t>LIU3</t>
  </si>
  <si>
    <t>MLX3</t>
  </si>
  <si>
    <t>MLX5</t>
  </si>
  <si>
    <t>MON149</t>
  </si>
  <si>
    <t>MON151</t>
  </si>
  <si>
    <t>PAC132</t>
  </si>
  <si>
    <t>PAC30</t>
  </si>
  <si>
    <t>PAC36</t>
  </si>
  <si>
    <t>PAC42</t>
  </si>
  <si>
    <t>RIT231</t>
  </si>
  <si>
    <t>SUP2</t>
  </si>
  <si>
    <t>TOM55</t>
  </si>
  <si>
    <t>YSL44</t>
  </si>
  <si>
    <t>YSL46</t>
  </si>
  <si>
    <t>YSL50</t>
  </si>
  <si>
    <t>ZAV9</t>
  </si>
  <si>
    <t>HERO PARFUM INTENSE</t>
  </si>
  <si>
    <t>BRIT FOR HIM</t>
  </si>
  <si>
    <t>LONDON MEN</t>
  </si>
  <si>
    <t>MR BURBERRY</t>
  </si>
  <si>
    <t>CACHAREL HOMME</t>
  </si>
  <si>
    <t>ETERNITY FOR MEN</t>
  </si>
  <si>
    <t>SECONDE PEAU</t>
  </si>
  <si>
    <t>PARFUM SPIRIT 100 ML</t>
  </si>
  <si>
    <t>BOSS BOTTLED BOLD CITRUS</t>
  </si>
  <si>
    <t>HUGO MAN SUPERMAN</t>
  </si>
  <si>
    <t>ORIGINAL LE PARFUM</t>
  </si>
  <si>
    <t>L12.12 SILVER GREY</t>
  </si>
  <si>
    <t>BLEU OPTIMISME</t>
  </si>
  <si>
    <t>LOVERS HIM</t>
  </si>
  <si>
    <t>QUARTZ HOMME</t>
  </si>
  <si>
    <t>EXPLORER EXTREME</t>
  </si>
  <si>
    <t>EDT FLACON RECHARGE 100 ML</t>
  </si>
  <si>
    <t>ROI D’ORIENT</t>
  </si>
  <si>
    <t>REAL 01 FOR HIM</t>
  </si>
  <si>
    <t xml:space="preserve">BOIS PACIFIQUE </t>
  </si>
  <si>
    <t xml:space="preserve">LA NUIT DE L'HOMME </t>
  </si>
  <si>
    <t>THIS IS HIM ! VIBES OF FREEDOM</t>
  </si>
  <si>
    <t xml:space="preserve"> 13,27€/100ml</t>
  </si>
  <si>
    <t xml:space="preserve"> 41,80€/100ml</t>
  </si>
  <si>
    <t xml:space="preserve"> 137,80€/100ml</t>
  </si>
  <si>
    <t xml:space="preserve"> 146,33€/100ml</t>
  </si>
  <si>
    <t xml:space="preserve"> 73,80€/100ml</t>
  </si>
  <si>
    <t xml:space="preserve"> 69,80€/100ml</t>
  </si>
  <si>
    <t xml:space="preserve"> 57,90€/100ml</t>
  </si>
  <si>
    <t xml:space="preserve"> 45,80€/100ml</t>
  </si>
  <si>
    <t xml:space="preserve"> 17,90€/100ml</t>
  </si>
  <si>
    <t xml:space="preserve"> 35,80€/100ml</t>
  </si>
  <si>
    <t xml:space="preserve"> 16,95€/100ml</t>
  </si>
  <si>
    <t xml:space="preserve"> 9,45€/100ml</t>
  </si>
  <si>
    <t xml:space="preserve"> 31,90€/100ml</t>
  </si>
  <si>
    <t xml:space="preserve"> 49,50€/100ml</t>
  </si>
  <si>
    <t xml:space="preserve"> 59,67€/100ml</t>
  </si>
  <si>
    <t xml:space="preserve"> 17,80€/100ml</t>
  </si>
  <si>
    <t xml:space="preserve"> 15,80€/100ml</t>
  </si>
  <si>
    <t xml:space="preserve"> 19,80€/100ml</t>
  </si>
  <si>
    <t xml:space="preserve"> 46,33€/100ml</t>
  </si>
  <si>
    <t xml:space="preserve"> 10,95€/100ml</t>
  </si>
  <si>
    <t xml:space="preserve"> 12,72€/100ml</t>
  </si>
  <si>
    <t xml:space="preserve"> 3,56€/100ml</t>
  </si>
  <si>
    <t xml:space="preserve"> 10,57€/100ml</t>
  </si>
  <si>
    <t xml:space="preserve"> 87,90€/100ml</t>
  </si>
  <si>
    <t xml:space="preserve"> 151,80€/100ml</t>
  </si>
  <si>
    <t xml:space="preserve"> 99,90€/100ml</t>
  </si>
  <si>
    <t xml:space="preserve"> 38,90€/100ml</t>
  </si>
  <si>
    <t xml:space="preserve"> 15,90€/100ml</t>
  </si>
  <si>
    <t xml:space="preserve"> 41,90€/100ml</t>
  </si>
  <si>
    <t xml:space="preserve"> 79,80€/100ml</t>
  </si>
  <si>
    <t xml:space="preserve"> 98,90€/100ml</t>
  </si>
  <si>
    <t xml:space="preserve"> 39,90€/100ml</t>
  </si>
  <si>
    <t xml:space="preserve"> 106,33€/100ml</t>
  </si>
  <si>
    <t xml:space="preserve"> 99,80€/100ml</t>
  </si>
  <si>
    <t xml:space="preserve"> 87,80€/100ml</t>
  </si>
  <si>
    <t xml:space="preserve"> 59,90€/100ml</t>
  </si>
  <si>
    <t xml:space="preserve"> 86,53€/100ml</t>
  </si>
  <si>
    <t xml:space="preserve"> 71,80€/100ml</t>
  </si>
  <si>
    <t xml:space="preserve"> 48,90€/100ml</t>
  </si>
  <si>
    <t xml:space="preserve"> 77,80€/100ml</t>
  </si>
  <si>
    <t xml:space="preserve"> 45,90€/100ml</t>
  </si>
  <si>
    <t xml:space="preserve"> 97,80€/100ml</t>
  </si>
  <si>
    <t xml:space="preserve"> 99,67€/100ml</t>
  </si>
  <si>
    <t xml:space="preserve"> 49,90€/100ml</t>
  </si>
  <si>
    <t xml:space="preserve"> 34,90€/100ml</t>
  </si>
  <si>
    <t xml:space="preserve"> 13,45€/100ml</t>
  </si>
  <si>
    <t xml:space="preserve"> 28,90€/100ml</t>
  </si>
  <si>
    <t xml:space="preserve"> 24,90€/100ml</t>
  </si>
  <si>
    <t xml:space="preserve"> 42,90€/100ml</t>
  </si>
  <si>
    <t xml:space="preserve"> 36,90€/100ml</t>
  </si>
  <si>
    <t xml:space="preserve"> 39,87€/100ml</t>
  </si>
  <si>
    <t xml:space="preserve"> 44,90€/100ml</t>
  </si>
  <si>
    <t xml:space="preserve"> 63,90€/100ml</t>
  </si>
  <si>
    <t xml:space="preserve"> 127,80€/100ml</t>
  </si>
  <si>
    <t xml:space="preserve"> 93,20€/100ml</t>
  </si>
  <si>
    <t xml:space="preserve"> 80,90€/100ml</t>
  </si>
  <si>
    <t xml:space="preserve"> 147,80€/100ml</t>
  </si>
  <si>
    <t xml:space="preserve"> 114,90€/100ml</t>
  </si>
  <si>
    <t xml:space="preserve"> 104,90€/100ml</t>
  </si>
  <si>
    <t xml:space="preserve"> 203,00€/100ml</t>
  </si>
  <si>
    <t xml:space="preserve"> 171,80€/100ml</t>
  </si>
  <si>
    <t xml:space="preserve"> 117,90€/100ml</t>
  </si>
  <si>
    <t xml:space="preserve"> 214,88€/100ml</t>
  </si>
  <si>
    <t xml:space="preserve"> 119,90€/100ml</t>
  </si>
  <si>
    <t xml:space="preserve"> 173,80€/100ml</t>
  </si>
  <si>
    <t xml:space="preserve"> 115,87€/100ml</t>
  </si>
  <si>
    <t xml:space="preserve"> 53,20€/100ml</t>
  </si>
  <si>
    <t xml:space="preserve"> 85,90€/100ml</t>
  </si>
  <si>
    <t xml:space="preserve"> 135,80€/100ml</t>
  </si>
  <si>
    <t xml:space="preserve"> 90,90€/100ml</t>
  </si>
  <si>
    <t xml:space="preserve"> 156,33€/100ml</t>
  </si>
  <si>
    <t xml:space="preserve"> 131,80€/100ml</t>
  </si>
  <si>
    <t xml:space="preserve"> 113,63€/100ml</t>
  </si>
  <si>
    <t xml:space="preserve"> 119,80€/100ml</t>
  </si>
  <si>
    <t xml:space="preserve"> 79,90€/100ml</t>
  </si>
  <si>
    <t xml:space="preserve"> 123,80€/100ml</t>
  </si>
  <si>
    <t xml:space="preserve"> 25,44€/100ml</t>
  </si>
  <si>
    <t xml:space="preserve"> 78,90€/100ml</t>
  </si>
  <si>
    <t xml:space="preserve"> 139,80€/100ml</t>
  </si>
  <si>
    <t xml:space="preserve"> 103,63€/100ml</t>
  </si>
  <si>
    <t xml:space="preserve"> 112,38€/100ml</t>
  </si>
  <si>
    <t xml:space="preserve"> 98,63€/100ml</t>
  </si>
  <si>
    <t xml:space="preserve"> 96,90€/100ml</t>
  </si>
  <si>
    <t xml:space="preserve"> 104,88€/100ml</t>
  </si>
  <si>
    <t xml:space="preserve"> 94,90€/100ml</t>
  </si>
  <si>
    <t xml:space="preserve"> 19,90€/100ml</t>
  </si>
  <si>
    <t xml:space="preserve"> 14,90€/100ml</t>
  </si>
  <si>
    <t xml:space="preserve"> 22,90€/100ml</t>
  </si>
  <si>
    <t xml:space="preserve"> 45,20€/100ml</t>
  </si>
  <si>
    <t xml:space="preserve"> 121,80€/100ml</t>
  </si>
  <si>
    <t xml:space="preserve"> 149,80€/100ml</t>
  </si>
  <si>
    <t xml:space="preserve"> 101,90€/100ml</t>
  </si>
  <si>
    <t xml:space="preserve"> 101,20€/100ml</t>
  </si>
  <si>
    <t xml:space="preserve"> 119,87€/100ml</t>
  </si>
  <si>
    <t xml:space="preserve"> 71,12€/100ml</t>
  </si>
  <si>
    <t xml:space="preserve"> 73,52€/100ml</t>
  </si>
  <si>
    <t xml:space="preserve"> 90,53€/100ml</t>
  </si>
  <si>
    <t xml:space="preserve"> 85,52€/100ml</t>
  </si>
  <si>
    <t xml:space="preserve"> 199,50€/100ml</t>
  </si>
  <si>
    <t xml:space="preserve"> 117,20€/100ml</t>
  </si>
  <si>
    <t xml:space="preserve"> 100,90€/100ml</t>
  </si>
  <si>
    <t xml:space="preserve"> 102,11€/100ml</t>
  </si>
  <si>
    <t xml:space="preserve"> 78,39€/100ml</t>
  </si>
  <si>
    <t xml:space="preserve"> 79,92€/100ml</t>
  </si>
  <si>
    <t xml:space="preserve"> 106,53€/100ml</t>
  </si>
  <si>
    <t xml:space="preserve"> 63,80€/100ml</t>
  </si>
  <si>
    <t xml:space="preserve"> 51,80€/100ml</t>
  </si>
  <si>
    <t xml:space="preserve"> 40,90€/100ml</t>
  </si>
  <si>
    <t xml:space="preserve"> 179,67€/100ml</t>
  </si>
  <si>
    <t xml:space="preserve"> 126,50€/100ml</t>
  </si>
  <si>
    <t xml:space="preserve"> 133,80€/100ml</t>
  </si>
  <si>
    <t xml:space="preserve"> 115,18€/100ml</t>
  </si>
  <si>
    <t xml:space="preserve"> 102,90€/100ml</t>
  </si>
  <si>
    <t xml:space="preserve"> 115,90€/100ml</t>
  </si>
  <si>
    <t xml:space="preserve"> 51,93€/100ml</t>
  </si>
  <si>
    <t xml:space="preserve"> 70,90€/100ml</t>
  </si>
  <si>
    <t xml:space="preserve"> 13,17€/100ml</t>
  </si>
  <si>
    <t xml:space="preserve"> 133,00€/100ml</t>
  </si>
  <si>
    <t xml:space="preserve"> 117,80€/100ml</t>
  </si>
  <si>
    <t xml:space="preserve"> 116,33€/100ml</t>
  </si>
  <si>
    <t xml:space="preserve"> 58,90€/100ml</t>
  </si>
  <si>
    <t xml:space="preserve"> 84,90€/100ml</t>
  </si>
  <si>
    <t xml:space="preserve"> 69,90€/100ml</t>
  </si>
  <si>
    <t xml:space="preserve"> 83,90€/100ml</t>
  </si>
  <si>
    <t xml:space="preserve"> 64,90€/100ml</t>
  </si>
  <si>
    <t xml:space="preserve"> 83,80€/100ml</t>
  </si>
  <si>
    <t xml:space="preserve"> 137,20€/100ml</t>
  </si>
  <si>
    <t xml:space="preserve"> 113,20€/100ml</t>
  </si>
  <si>
    <t xml:space="preserve"> 97,90€/100ml</t>
  </si>
  <si>
    <t xml:space="preserve"> 159,80€/100ml</t>
  </si>
  <si>
    <t xml:space="preserve"> 176,33€/100ml</t>
  </si>
  <si>
    <t xml:space="preserve"> 92,90€/100ml</t>
  </si>
  <si>
    <t xml:space="preserve"> 82,90€/100ml</t>
  </si>
  <si>
    <t xml:space="preserve"> 66,90€/100ml</t>
  </si>
  <si>
    <t xml:space="preserve"> 56,72€/100ml</t>
  </si>
  <si>
    <t xml:space="preserve"> 145,80€/100ml</t>
  </si>
  <si>
    <t xml:space="preserve"> 93,90€/100ml</t>
  </si>
  <si>
    <t xml:space="preserve"> 50,90€/100ml</t>
  </si>
  <si>
    <t xml:space="preserve"> 39,80€/100ml</t>
  </si>
  <si>
    <t xml:space="preserve"> 65,90€/100ml</t>
  </si>
  <si>
    <t xml:space="preserve"> 109,80€/100ml</t>
  </si>
  <si>
    <t xml:space="preserve"> 76,90€/100ml</t>
  </si>
  <si>
    <t xml:space="preserve"> 25,90€/100ml</t>
  </si>
  <si>
    <t xml:space="preserve"> 30,90€/100ml</t>
  </si>
  <si>
    <t xml:space="preserve"> 27,90€/100ml</t>
  </si>
  <si>
    <t xml:space="preserve"> 36,56€/100ml</t>
  </si>
  <si>
    <t xml:space="preserve"> 35,90€/100ml</t>
  </si>
  <si>
    <t xml:space="preserve"> 173,00€/100ml</t>
  </si>
  <si>
    <t xml:space="preserve"> 88,90€/100ml</t>
  </si>
  <si>
    <t xml:space="preserve"> 99,89€/100ml</t>
  </si>
  <si>
    <t xml:space="preserve"> 89,90€/100ml</t>
  </si>
  <si>
    <t xml:space="preserve"> 155,80€/100ml</t>
  </si>
  <si>
    <t xml:space="preserve"> 74,88€/100ml</t>
  </si>
  <si>
    <t xml:space="preserve"> 91,13€/100ml</t>
  </si>
  <si>
    <t xml:space="preserve"> 129,80€/100ml</t>
  </si>
  <si>
    <t xml:space="preserve"> 52,90€/100ml</t>
  </si>
  <si>
    <t xml:space="preserve"> 161,80€/100ml</t>
  </si>
  <si>
    <t xml:space="preserve"> 113,22€/100ml</t>
  </si>
  <si>
    <t xml:space="preserve"> 86,90€/100ml</t>
  </si>
  <si>
    <t xml:space="preserve"> 77,90€/100ml</t>
  </si>
  <si>
    <t xml:space="preserve"> 125,80€/100ml</t>
  </si>
  <si>
    <t xml:space="preserve"> 91,90€/100ml</t>
  </si>
  <si>
    <t xml:space="preserve"> 43,90€/100ml</t>
  </si>
  <si>
    <t xml:space="preserve"> 66,56€/100ml</t>
  </si>
  <si>
    <t xml:space="preserve"> 54,90€/100ml</t>
  </si>
  <si>
    <t xml:space="preserve"> 82,25€/100ml</t>
  </si>
  <si>
    <t xml:space="preserve"> 89,80€/100ml</t>
  </si>
  <si>
    <t xml:space="preserve"> 65,80€/100ml</t>
  </si>
  <si>
    <t xml:space="preserve"> 189,67€/100ml</t>
  </si>
  <si>
    <t xml:space="preserve"> 153,80€/100ml</t>
  </si>
  <si>
    <t xml:space="preserve"> 125,44€/100ml</t>
  </si>
  <si>
    <t xml:space="preserve"> 157,80€/100ml</t>
  </si>
  <si>
    <t xml:space="preserve"> 118,78€/100ml</t>
  </si>
  <si>
    <t xml:space="preserve"> 60,95€/100ml</t>
  </si>
  <si>
    <t xml:space="preserve"> 56,90€/100ml</t>
  </si>
  <si>
    <t xml:space="preserve"> 31,95€/100ml</t>
  </si>
  <si>
    <t xml:space="preserve"> 21,52€/100ml</t>
  </si>
  <si>
    <t xml:space="preserve"> 31,45€/100ml</t>
  </si>
  <si>
    <t xml:space="preserve"> 32,90€/100ml</t>
  </si>
  <si>
    <t xml:space="preserve"> 27,45€/100ml</t>
  </si>
  <si>
    <t xml:space="preserve"> 62,90€/100ml</t>
  </si>
  <si>
    <t xml:space="preserve"> 33,90€/100ml</t>
  </si>
  <si>
    <t xml:space="preserve"> 33,20€/100ml</t>
  </si>
  <si>
    <t xml:space="preserve"> 29,52€/100ml</t>
  </si>
  <si>
    <t xml:space="preserve"> 49,52€/100ml</t>
  </si>
  <si>
    <t xml:space="preserve"> 31,12€/100ml</t>
  </si>
  <si>
    <t xml:space="preserve"> 76,72€/100ml</t>
  </si>
  <si>
    <t xml:space="preserve"> 79,93€/100ml</t>
  </si>
  <si>
    <t xml:space="preserve"> 126,53€/100ml</t>
  </si>
  <si>
    <t xml:space="preserve"> 121,50€/100ml</t>
  </si>
  <si>
    <t xml:space="preserve"> 108,17€/100ml</t>
  </si>
  <si>
    <t xml:space="preserve"> 144,83€/100ml</t>
  </si>
  <si>
    <t xml:space="preserve"> 63,12€/100ml</t>
  </si>
  <si>
    <t xml:space="preserve"> 114,75€/100ml</t>
  </si>
  <si>
    <t xml:space="preserve"> 66,32€/100ml</t>
  </si>
  <si>
    <t xml:space="preserve"> 110,90€/100ml</t>
  </si>
  <si>
    <t xml:space="preserve"> 58,95€/100ml</t>
  </si>
  <si>
    <t xml:space="preserve"> 127,87€/100ml</t>
  </si>
  <si>
    <t xml:space="preserve"> 72,45€/100ml</t>
  </si>
  <si>
    <t xml:space="preserve"> 38,95€/100ml</t>
  </si>
  <si>
    <t xml:space="preserve"> 67,90€/100ml</t>
  </si>
  <si>
    <t xml:space="preserve"> 46,53€/100ml</t>
  </si>
  <si>
    <t xml:space="preserve"> 29,95€/100ml</t>
  </si>
  <si>
    <t xml:space="preserve"> 107,80€/100ml</t>
  </si>
  <si>
    <t xml:space="preserve"> 29,90€/100ml</t>
  </si>
  <si>
    <t xml:space="preserve"> 127,25€/100ml</t>
  </si>
  <si>
    <t xml:space="preserve"> 65,52€/100ml</t>
  </si>
  <si>
    <t xml:space="preserve"> 57,18€/100ml</t>
  </si>
  <si>
    <t xml:space="preserve"> 91,80€/100ml</t>
  </si>
  <si>
    <t xml:space="preserve"> 23,90€/100ml</t>
  </si>
  <si>
    <t xml:space="preserve"> 76,33€/100ml</t>
  </si>
  <si>
    <t xml:space="preserve"> 72,90€/100ml</t>
  </si>
  <si>
    <t xml:space="preserve"> 103,80€/100ml</t>
  </si>
  <si>
    <t xml:space="preserve"> 32,95€/100ml</t>
  </si>
  <si>
    <t xml:space="preserve"> 73,90€/100ml</t>
  </si>
  <si>
    <t xml:space="preserve"> 44,95€/100ml</t>
  </si>
  <si>
    <t xml:space="preserve"> 111,80€/100ml</t>
  </si>
  <si>
    <t xml:space="preserve"> 71,90€/100ml</t>
  </si>
  <si>
    <t xml:space="preserve"> 113,80€/100ml</t>
  </si>
  <si>
    <t xml:space="preserve"> 215,80€/100ml</t>
  </si>
  <si>
    <t xml:space="preserve"> 98,17€/100ml</t>
  </si>
  <si>
    <t xml:space="preserve"> 57,45€/100ml</t>
  </si>
  <si>
    <t xml:space="preserve"> 118,17€/100ml</t>
  </si>
  <si>
    <t xml:space="preserve"> 85,80€/100ml</t>
  </si>
  <si>
    <t xml:space="preserve"> 6,95€/100ml</t>
  </si>
  <si>
    <t xml:space="preserve"> 9,56€/100ml</t>
  </si>
  <si>
    <t xml:space="preserve"> 75,33€/100ml</t>
  </si>
  <si>
    <t xml:space="preserve"> 9,16€/100ml</t>
  </si>
  <si>
    <t xml:space="preserve"> 44,33€/100ml</t>
  </si>
  <si>
    <t xml:space="preserve"> 8,36€/100ml</t>
  </si>
  <si>
    <t xml:space="preserve"> 65,20€/100ml</t>
  </si>
  <si>
    <t xml:space="preserve"> 9,95€/100ml</t>
  </si>
  <si>
    <t>SHAMPOING 250 ML+  CONCENTRE 250 ML</t>
  </si>
  <si>
    <t>SHAMPOING 250 ML+ SOIN 250 ML</t>
  </si>
  <si>
    <t>FLACON 200 ML</t>
  </si>
  <si>
    <t>SHAMPOING 250 ML + MASQUE 200 ML</t>
  </si>
  <si>
    <t>RECHARGE EDP 200 ML</t>
  </si>
  <si>
    <t>MATERNITE</t>
  </si>
  <si>
    <t xml:space="preserve">K BLOND DISCOVERY </t>
  </si>
  <si>
    <t xml:space="preserve">K PREMIERE DISCOVERY </t>
  </si>
  <si>
    <t xml:space="preserve">K NUTRITIVE DISCOVERY </t>
  </si>
  <si>
    <t>EDT 40 ML</t>
  </si>
  <si>
    <t>FLACON 295 ML</t>
  </si>
  <si>
    <t>SPRAY 295 ML</t>
  </si>
  <si>
    <t>PUNCH AU RHUM BANANE CACAO - BOUTEILLE 70 CL</t>
  </si>
  <si>
    <t>RHUMS DÉCOUVERTE 6 X 10 CL</t>
  </si>
  <si>
    <t>MYO PURE®</t>
  </si>
  <si>
    <t>LAVANDE VRAIE BIO</t>
  </si>
  <si>
    <t>ORIGAN COMPACT BIO</t>
  </si>
  <si>
    <t>THYM À LINALOL BIO</t>
  </si>
  <si>
    <t>THYM À THYMOL BIO</t>
  </si>
  <si>
    <t>BLANC</t>
  </si>
  <si>
    <t>ROSE POUDRÉ</t>
  </si>
  <si>
    <t>VANILLE</t>
  </si>
  <si>
    <t>JAUNE</t>
  </si>
  <si>
    <t>BEIGE</t>
  </si>
  <si>
    <t>BLEU</t>
  </si>
  <si>
    <t>GRAND SAC AVRIL EN CUIR ET DAIM</t>
  </si>
  <si>
    <t>PETIT SAC À BANDOULIÈRE À LOGO SIGNATURE</t>
  </si>
  <si>
    <t>SAC MESSAGER BRADSHAW À LOGO SIGNATURE</t>
  </si>
  <si>
    <t>SAC EXTRA-SMALL MESSAGER BRADSHAW À LOGO SIGNATURE</t>
  </si>
  <si>
    <t>GRAND SAC AVRIL À LOGO SIGNATURE</t>
  </si>
  <si>
    <t>PRÉ-SHAMPOOING POUR CHEVEUX COLORÉS 200 ML</t>
  </si>
  <si>
    <t>TRAITEMENT SANS RINÇAGE INFUSÉ DE GLUCIDES 200 ML</t>
  </si>
  <si>
    <t>TRAITEMENT SANS RINÇAGE INFUSÉ AU CHOU FRISÉ 200 ML</t>
  </si>
  <si>
    <t>BROSSE DÉMÊLANTE  PANTHER BLACK</t>
  </si>
  <si>
    <t>EDP RECHARGEABLE 100 ML</t>
  </si>
  <si>
    <t>EDP RECHARGEABLE 50 ML</t>
  </si>
  <si>
    <t>EDP RECHARGEABLE 75 ML</t>
  </si>
  <si>
    <t>EDP RECHARGEABLE 30 ML</t>
  </si>
  <si>
    <t>EDP ETOILE RECHARGEABLE 100 ML</t>
  </si>
  <si>
    <t>EDP FLACON RECHARGE 100 ML</t>
  </si>
  <si>
    <t>EDP RECHARGEABLE  50 ML</t>
  </si>
  <si>
    <t>EDP RECHARGEABLE 80 ML</t>
  </si>
  <si>
    <t>EDP RECHARGEABLE 90 ML</t>
  </si>
  <si>
    <t>BEL118</t>
  </si>
  <si>
    <t>BEL119</t>
  </si>
  <si>
    <t>BEL120</t>
  </si>
  <si>
    <t>BEL121</t>
  </si>
  <si>
    <t>LIGHTS ON CAMERAS ON</t>
  </si>
  <si>
    <t>KIT</t>
  </si>
  <si>
    <t>STARTER KIT</t>
  </si>
  <si>
    <t>LIGHT</t>
  </si>
  <si>
    <t>MEDIUM</t>
  </si>
  <si>
    <t>GET THE LOOK EYELINER</t>
  </si>
  <si>
    <t>EDITION</t>
  </si>
  <si>
    <t>HUILE 75 ML + HUILE 30 ML</t>
  </si>
  <si>
    <t>HUILE ESSENTIELLE 30 ML</t>
  </si>
  <si>
    <t>HUILE ESSENTIELLE 5 ML</t>
  </si>
  <si>
    <t>BÉBÉ RESP OK®</t>
  </si>
  <si>
    <t>BAUME DE MASSAGE PECTORAL 30 ML</t>
  </si>
  <si>
    <t>RESP OK® AUX 19 HUILES ESSENTIELLES</t>
  </si>
  <si>
    <t>BAUME DE MASSAGE 50 ML</t>
  </si>
  <si>
    <t>ACTI PURE® ENFANT</t>
  </si>
  <si>
    <t>SIROP 125 ML</t>
  </si>
  <si>
    <t>EDP INTENSE 80 ML</t>
  </si>
  <si>
    <t>EDP ROUGE 80 ML</t>
  </si>
  <si>
    <t>EDP INTENSE 50 ML</t>
  </si>
  <si>
    <t>EDT RECHARGE 93 ML</t>
  </si>
  <si>
    <t>EDP RECHARGE 150 ML</t>
  </si>
  <si>
    <t>PARFUM 50 ML</t>
  </si>
  <si>
    <t>EDP LUMINEUSE 50 ML</t>
  </si>
  <si>
    <t>CHLOE</t>
  </si>
  <si>
    <t>LE PARFUM FLACON MINUIT</t>
  </si>
  <si>
    <t>EDP INTENSE 75 ML</t>
  </si>
  <si>
    <t>EDP INTENSE 125 ML</t>
  </si>
  <si>
    <t>PARFUM 125 ML</t>
  </si>
  <si>
    <t>EDT 110 ML</t>
  </si>
  <si>
    <t>EAU DE SOIN 100 ML</t>
  </si>
  <si>
    <t>EDP INTENSE 90 ML</t>
  </si>
  <si>
    <t>EDT RECHARGEABLE 100 ML</t>
  </si>
  <si>
    <t>PROMOTIONS ÉTÉ</t>
  </si>
  <si>
    <t>Du 23 Juillet au 27 Août 2025</t>
  </si>
  <si>
    <t>DURANCE</t>
  </si>
  <si>
    <t>DUR7</t>
  </si>
  <si>
    <t>DUR5</t>
  </si>
  <si>
    <t>DUR6</t>
  </si>
  <si>
    <t>MAU158</t>
  </si>
  <si>
    <t>NAR152</t>
  </si>
  <si>
    <t>CAL503</t>
  </si>
  <si>
    <t>CAL504</t>
  </si>
  <si>
    <t>CAL505</t>
  </si>
  <si>
    <t>EDP 30 ML  + LAIT CORPS 50 ML</t>
  </si>
  <si>
    <t>MY TWIST  - TRAVEL EDITION</t>
  </si>
  <si>
    <t>FOR HER PURE MUSC</t>
  </si>
  <si>
    <t>JAG8</t>
  </si>
  <si>
    <t>EDP 100 ML + SHAMPOING 75 ML + VAPO 10 ML</t>
  </si>
  <si>
    <t>CLASSIC BLACK</t>
  </si>
  <si>
    <t>BAR6</t>
  </si>
  <si>
    <t>MAR8</t>
  </si>
  <si>
    <t>MAR7</t>
  </si>
  <si>
    <t>MAR103</t>
  </si>
  <si>
    <t>WAR104</t>
  </si>
  <si>
    <t>BARBIE SAC</t>
  </si>
  <si>
    <t>EAU FRAICHE PARFUMÉE 100 ML + BAUME A LEVRES</t>
  </si>
  <si>
    <t>CAPITAINE AMERICA</t>
  </si>
  <si>
    <t>TROUSSE AVENGERS</t>
  </si>
  <si>
    <t>EDT 90 ML + BAIN MOUSSANT SHAMPOOING 2 EN 1 200 ML</t>
  </si>
  <si>
    <t>BATMAN</t>
  </si>
  <si>
    <t>TROUSSE + EDT 50 ML</t>
  </si>
  <si>
    <t>BAI8</t>
  </si>
  <si>
    <t>CLA476</t>
  </si>
  <si>
    <t>CLA473</t>
  </si>
  <si>
    <t>CLA475</t>
  </si>
  <si>
    <t>CLA474</t>
  </si>
  <si>
    <t>CLA62A</t>
  </si>
  <si>
    <t>CLA478</t>
  </si>
  <si>
    <t>IKT29</t>
  </si>
  <si>
    <t>IKT42</t>
  </si>
  <si>
    <t>JEP17A</t>
  </si>
  <si>
    <t>SUL10</t>
  </si>
  <si>
    <t>MRB1</t>
  </si>
  <si>
    <t>PDS9</t>
  </si>
  <si>
    <t>PAR122</t>
  </si>
  <si>
    <t>PAY177</t>
  </si>
  <si>
    <t>PAY176</t>
  </si>
  <si>
    <t>QIR74</t>
  </si>
  <si>
    <t>QIR79</t>
  </si>
  <si>
    <t>MONSIEUR BARBIER</t>
  </si>
  <si>
    <t>NUTRI LUMIERE COFF</t>
  </si>
  <si>
    <t>TROUSSE NOEL ROUTINE HIVERS SOINS X3</t>
  </si>
  <si>
    <t>TROUSSE VISAGE HYDRATATION</t>
  </si>
  <si>
    <t>SERUM + STICK LEVRES + MASQUE</t>
  </si>
  <si>
    <t>VOYAGE BALINAIS - LOTUS ET FLEUR DE FRANGIPANIER</t>
  </si>
  <si>
    <t>THE RITUEL BARBIER BOX</t>
  </si>
  <si>
    <t>SOIN VISAGE HYDRATANT ÉCLAT PIVOINE</t>
  </si>
  <si>
    <t>POCHETTE SPA BEAUTE</t>
  </si>
  <si>
    <t>CRÈME CORPORELLE 100 ML + GEL DOUCHE 100 ML + LOTION CORPORELLE 60 ML + GOMMAGE CORPS 60 ML</t>
  </si>
  <si>
    <t>CRACKER RITUEL DE SOINS VISAGE</t>
  </si>
  <si>
    <t>MORNING MASK + CREME VITAMINEE ECLAT 30 ML + PATCH YEUX +  EAU MICELLAIRE 20ML</t>
  </si>
  <si>
    <t>RITUEL DOUCEUR DUO</t>
  </si>
  <si>
    <t>KIT SPA PURIFIANT</t>
  </si>
  <si>
    <t>MON KIT RITUEL SPA HYDRATANT</t>
  </si>
  <si>
    <t>CLA266</t>
  </si>
  <si>
    <t>CLA268</t>
  </si>
  <si>
    <t>CLA267</t>
  </si>
  <si>
    <t>LAA17</t>
  </si>
  <si>
    <t>SPRAY SOLAIRE LACTE</t>
  </si>
  <si>
    <t>STICK SOLAIRE INVISIBLE</t>
  </si>
  <si>
    <t>HUILE ANTI-ÂGE</t>
  </si>
  <si>
    <t>110 ML</t>
  </si>
  <si>
    <t>HUILE DE BRONZAGE</t>
  </si>
  <si>
    <t>HUILE DE BRONZAGE POUR HOMME</t>
  </si>
  <si>
    <t>UOMO 110 ML</t>
  </si>
  <si>
    <t>50 ML</t>
  </si>
  <si>
    <t>SUN SENSITIVE SPF 50</t>
  </si>
  <si>
    <t>FLUIDE LACTÉ NON-GRAS VISAGE 50 ML</t>
  </si>
  <si>
    <t>CLA477</t>
  </si>
  <si>
    <t>MASCARA</t>
  </si>
  <si>
    <t>DIO161</t>
  </si>
  <si>
    <t>DIOR ADDICT LIP MAXIMIZER</t>
  </si>
  <si>
    <t>DIS108</t>
  </si>
  <si>
    <t>STITCH PALETTE</t>
  </si>
  <si>
    <t>14 FAP + 3 FAJ</t>
  </si>
  <si>
    <t>GUE120</t>
  </si>
  <si>
    <t>MAD EYES</t>
  </si>
  <si>
    <t>GUE110</t>
  </si>
  <si>
    <t>GUE109</t>
  </si>
  <si>
    <t>TERRACOTTA</t>
  </si>
  <si>
    <t>000</t>
  </si>
  <si>
    <t>LAN74</t>
  </si>
  <si>
    <t>LAN79</t>
  </si>
  <si>
    <t>MASCARA LASH IDÔLE</t>
  </si>
  <si>
    <t>MASCARA LASH IDÔLE WATERPROOF</t>
  </si>
  <si>
    <t>MAC181</t>
  </si>
  <si>
    <t>FIX + MATTE</t>
  </si>
  <si>
    <t>PREP + PRIME MATTE</t>
  </si>
  <si>
    <t>MAC134</t>
  </si>
  <si>
    <t>MAC149</t>
  </si>
  <si>
    <t>BRUSHSTROKE 24-HOUR LINER</t>
  </si>
  <si>
    <t>MACSTACK ELEVATED</t>
  </si>
  <si>
    <t>MASCARA BLACK</t>
  </si>
  <si>
    <t>MAC67</t>
  </si>
  <si>
    <t>MAC117</t>
  </si>
  <si>
    <t>MAC72</t>
  </si>
  <si>
    <t>MAC113</t>
  </si>
  <si>
    <t>MAC90</t>
  </si>
  <si>
    <t>LIPGLASS BLOW PLUMPING OIL</t>
  </si>
  <si>
    <t>LEVRES GINGER ZINGER</t>
  </si>
  <si>
    <t>GLOW PLAY TENDERTALK LIP BALM</t>
  </si>
  <si>
    <t>BAUME LEVRES INTROVERT</t>
  </si>
  <si>
    <t>MACXIMAL MAT</t>
  </si>
  <si>
    <t>MAC59</t>
  </si>
  <si>
    <t>MAC179</t>
  </si>
  <si>
    <t>STROBE BLUSH LIQUIDE</t>
  </si>
  <si>
    <t>BLUSH ICE GLEAM</t>
  </si>
  <si>
    <t>FIX + ORIGINAL</t>
  </si>
  <si>
    <t>PREP + PRIME ORIGINAL</t>
  </si>
  <si>
    <t>MAC89</t>
  </si>
  <si>
    <t>MAC60</t>
  </si>
  <si>
    <t>BLUSH APRICOT JELLY</t>
  </si>
  <si>
    <t>MAC183</t>
  </si>
  <si>
    <t>PREP + PRIME LIP</t>
  </si>
  <si>
    <t>PREP + PRIME PREP + PRIME LIP</t>
  </si>
  <si>
    <t>PAR126</t>
  </si>
  <si>
    <t>PALETTE TERRE DE SOLEIL</t>
  </si>
  <si>
    <t>POUDRE TERRE DE SOLEIL</t>
  </si>
  <si>
    <t>CLA39</t>
  </si>
  <si>
    <t>COC17</t>
  </si>
  <si>
    <t>HEI3</t>
  </si>
  <si>
    <t>IKT18</t>
  </si>
  <si>
    <t>JEP9</t>
  </si>
  <si>
    <t>KIE9</t>
  </si>
  <si>
    <t>KIE36</t>
  </si>
  <si>
    <t>KIE43</t>
  </si>
  <si>
    <t>KIE57</t>
  </si>
  <si>
    <t>LSN18</t>
  </si>
  <si>
    <t>LOR41</t>
  </si>
  <si>
    <t>NUX1</t>
  </si>
  <si>
    <t>NUX6</t>
  </si>
  <si>
    <t>PAY91</t>
  </si>
  <si>
    <t>PAY84</t>
  </si>
  <si>
    <t>POM44</t>
  </si>
  <si>
    <t>WAA36</t>
  </si>
  <si>
    <t>WAA44</t>
  </si>
  <si>
    <t>HEI POA</t>
  </si>
  <si>
    <t>KIEHL'S</t>
  </si>
  <si>
    <t>NUXE</t>
  </si>
  <si>
    <t>HYDRA-ESSENTIEL [HA²]</t>
  </si>
  <si>
    <t>HUILE CORPS</t>
  </si>
  <si>
    <t>EFFET PAILLETE 110 ML</t>
  </si>
  <si>
    <t>PUR MONOÏ DE TAHITI AO TIARÉ</t>
  </si>
  <si>
    <t>DIVINE OLIVE</t>
  </si>
  <si>
    <t>CREAMY EYE TREATMENT WITH AVOCADO</t>
  </si>
  <si>
    <t>SOIN YEUX 14ML</t>
  </si>
  <si>
    <t>ULTRA FACIAL CREAM SPF 30</t>
  </si>
  <si>
    <t>ULTRA FACIAL CREAM</t>
  </si>
  <si>
    <t>MIDNIGHT RECOVERY CLOUD CREAM</t>
  </si>
  <si>
    <t>SAVON BOITE METAL 100G</t>
  </si>
  <si>
    <t>75 ML</t>
  </si>
  <si>
    <t>HUILE PRODIGIEUSE</t>
  </si>
  <si>
    <t>RÊVE DE THÉ</t>
  </si>
  <si>
    <t>CRÈME HYDRATANTE ADAPTOGÈNE</t>
  </si>
  <si>
    <t>"MES PREMIERES TAMBOUILLES"</t>
  </si>
  <si>
    <t>HUILE DE RICIN</t>
  </si>
  <si>
    <t>HUILE DE COCO BIO</t>
  </si>
  <si>
    <t>BAI63</t>
  </si>
  <si>
    <t>BAI77</t>
  </si>
  <si>
    <t>LSN86</t>
  </si>
  <si>
    <t>PUR127</t>
  </si>
  <si>
    <t>PUR22</t>
  </si>
  <si>
    <t>PUR21</t>
  </si>
  <si>
    <t>SOL74</t>
  </si>
  <si>
    <t>SOL77</t>
  </si>
  <si>
    <t>SOL78</t>
  </si>
  <si>
    <t>PINK LOVERS</t>
  </si>
  <si>
    <t>ANTIPIQUE REPULSIF ZONES TROPICALES WP</t>
  </si>
  <si>
    <t>ANTIPIQUE SPRAY REPULSIF</t>
  </si>
  <si>
    <t>ANTI-PIQUE SPRAY REPULSIF</t>
  </si>
  <si>
    <t>FORMAT FAMILIAL 200 ML</t>
  </si>
  <si>
    <t>LAIT CORPS</t>
  </si>
  <si>
    <t>FLEUR DE CERISIER 200 ML</t>
  </si>
  <si>
    <t>THE BLANC 200 ML</t>
  </si>
  <si>
    <t>TONKA 200 ML</t>
  </si>
  <si>
    <t>WOW1</t>
  </si>
  <si>
    <t>WOW24</t>
  </si>
  <si>
    <t>SKP37</t>
  </si>
  <si>
    <t>COLOR SECURITY SHAMPOO</t>
  </si>
  <si>
    <t>CURL WOW DREAM COAT EXTRA STRENGTH ANTI FRIZZ</t>
  </si>
  <si>
    <t>SOIN 90ML</t>
  </si>
  <si>
    <t>OSiS+ FLATLINER</t>
  </si>
  <si>
    <t>WOW8</t>
  </si>
  <si>
    <t>DREAM COAT SUPERNATURAL</t>
  </si>
  <si>
    <t>CHANTAL THOMASS</t>
  </si>
  <si>
    <t>JO MALONE</t>
  </si>
  <si>
    <t>PLAYBOY</t>
  </si>
  <si>
    <t>AQU1</t>
  </si>
  <si>
    <t>ARM17</t>
  </si>
  <si>
    <t>AZA2</t>
  </si>
  <si>
    <t>BER49</t>
  </si>
  <si>
    <t>BOU14</t>
  </si>
  <si>
    <t>BUR6</t>
  </si>
  <si>
    <t>CAC15</t>
  </si>
  <si>
    <t>CAC120</t>
  </si>
  <si>
    <t>CAL502</t>
  </si>
  <si>
    <t>CRO103</t>
  </si>
  <si>
    <t>CRO126</t>
  </si>
  <si>
    <t>CHA1</t>
  </si>
  <si>
    <t>CHA5</t>
  </si>
  <si>
    <t>CLO119</t>
  </si>
  <si>
    <t>DAV2</t>
  </si>
  <si>
    <t>DIE3</t>
  </si>
  <si>
    <t>DIE1</t>
  </si>
  <si>
    <t>DIO26</t>
  </si>
  <si>
    <t>EST339</t>
  </si>
  <si>
    <t>GIV128</t>
  </si>
  <si>
    <t>GUC110</t>
  </si>
  <si>
    <t>GUC7</t>
  </si>
  <si>
    <t>GUE21</t>
  </si>
  <si>
    <t>GSS2</t>
  </si>
  <si>
    <t>ISS122</t>
  </si>
  <si>
    <t>ART3</t>
  </si>
  <si>
    <t>GAU100</t>
  </si>
  <si>
    <t>GAU134</t>
  </si>
  <si>
    <t>GAU103</t>
  </si>
  <si>
    <t>JOM11</t>
  </si>
  <si>
    <t>JOM3</t>
  </si>
  <si>
    <t>JOM8</t>
  </si>
  <si>
    <t>KEN20</t>
  </si>
  <si>
    <t>SUL31</t>
  </si>
  <si>
    <t>LAC121</t>
  </si>
  <si>
    <t>LAN40</t>
  </si>
  <si>
    <t>LAN253</t>
  </si>
  <si>
    <t>LVN1</t>
  </si>
  <si>
    <t>MAU156</t>
  </si>
  <si>
    <t>MAU151</t>
  </si>
  <si>
    <t>MAU12</t>
  </si>
  <si>
    <t>MTN1</t>
  </si>
  <si>
    <t>MUG3</t>
  </si>
  <si>
    <t>MUG2</t>
  </si>
  <si>
    <t>NAR21</t>
  </si>
  <si>
    <t>NAR165</t>
  </si>
  <si>
    <t>NIN4</t>
  </si>
  <si>
    <t>NIN6</t>
  </si>
  <si>
    <t>NIN8</t>
  </si>
  <si>
    <t>NIN7</t>
  </si>
  <si>
    <t>NIN24</t>
  </si>
  <si>
    <t>NIN23</t>
  </si>
  <si>
    <t>NIN104</t>
  </si>
  <si>
    <t>NIN106</t>
  </si>
  <si>
    <t>NIN111</t>
  </si>
  <si>
    <t>PAC27</t>
  </si>
  <si>
    <t>PAC144</t>
  </si>
  <si>
    <t>PAC17</t>
  </si>
  <si>
    <t>PAC4</t>
  </si>
  <si>
    <t>PAC145</t>
  </si>
  <si>
    <t>PAC126</t>
  </si>
  <si>
    <t>PAC161</t>
  </si>
  <si>
    <t>PAC8</t>
  </si>
  <si>
    <t>PAC14S</t>
  </si>
  <si>
    <t>PAC14T</t>
  </si>
  <si>
    <t>PAC182</t>
  </si>
  <si>
    <t>PLB10</t>
  </si>
  <si>
    <t>PLB9</t>
  </si>
  <si>
    <t>PLB13</t>
  </si>
  <si>
    <t>PLB11</t>
  </si>
  <si>
    <t>PLB12</t>
  </si>
  <si>
    <t>PLB15</t>
  </si>
  <si>
    <t>PLB14</t>
  </si>
  <si>
    <t>PRA9</t>
  </si>
  <si>
    <t>REV1</t>
  </si>
  <si>
    <t>RHS127</t>
  </si>
  <si>
    <t>TOM27</t>
  </si>
  <si>
    <t>VAL110</t>
  </si>
  <si>
    <t>YSL27</t>
  </si>
  <si>
    <t>YSL221</t>
  </si>
  <si>
    <t>WANTED GIRL</t>
  </si>
  <si>
    <t>MONOI &amp; TIARE</t>
  </si>
  <si>
    <t>PLACE VENDÔME</t>
  </si>
  <si>
    <t>BURBERRY HER</t>
  </si>
  <si>
    <t>GOOD GIRL</t>
  </si>
  <si>
    <t>VERY GOOD GIRL ELIXIR</t>
  </si>
  <si>
    <t>OSEZ-MOI</t>
  </si>
  <si>
    <t>COOL WATER FEMME</t>
  </si>
  <si>
    <t>LOVERDOSE</t>
  </si>
  <si>
    <t>FUEL FOR LIFE ELLE</t>
  </si>
  <si>
    <t>MISS DIOR BLOOMING BOUQUET</t>
  </si>
  <si>
    <t>BRONZE GODDESS NUIT</t>
  </si>
  <si>
    <t>L'INTERDIT ABSOLU</t>
  </si>
  <si>
    <t>FLORA GORGEOUS MAGNOLIA</t>
  </si>
  <si>
    <t>GUESS SEDUCTIVE</t>
  </si>
  <si>
    <t>EDP 60ML</t>
  </si>
  <si>
    <t>PARFUM INTENSE  50 ML</t>
  </si>
  <si>
    <t>EDP  60 ML</t>
  </si>
  <si>
    <t>GEL DOUCHE 200 ML</t>
  </si>
  <si>
    <t>ENGLISH PEAR &amp; SWEET PEA</t>
  </si>
  <si>
    <t>WOOD SAGE &amp; SEA SALT</t>
  </si>
  <si>
    <t>JEU D'AMOUR</t>
  </si>
  <si>
    <t>VOYAGE SUR LA ROUTE DES ÉPICES AYURVEDIQUE</t>
  </si>
  <si>
    <t>LACOSTE POUR FEMME</t>
  </si>
  <si>
    <t>Ô DE LANCÔME</t>
  </si>
  <si>
    <t>LA NUIT TRESOR VANILLE NOIRE</t>
  </si>
  <si>
    <t>ARPÈGE</t>
  </si>
  <si>
    <t>UNE HISTOIRE DE FEMME SENSUELLE</t>
  </si>
  <si>
    <t>NARCISO RADIANTE</t>
  </si>
  <si>
    <t>NINA ILLUSION</t>
  </si>
  <si>
    <t>ULTRAVIOLET</t>
  </si>
  <si>
    <t>FAME INTENSE</t>
  </si>
  <si>
    <t>LADY MILLION ROYAL</t>
  </si>
  <si>
    <t>1 MILLION GOLD ELIXIR</t>
  </si>
  <si>
    <t>DAYDREAMING</t>
  </si>
  <si>
    <t>BRUME PARFUMEE 250 ML</t>
  </si>
  <si>
    <t>FEEL FLIRTY</t>
  </si>
  <si>
    <t>FIERY LOVE</t>
  </si>
  <si>
    <t>LIKE A QUEEN BRUME</t>
  </si>
  <si>
    <t>MIDNIGHT GUILT</t>
  </si>
  <si>
    <t>SWEET KISS BRUME</t>
  </si>
  <si>
    <t>BRUME PARFUMEE ET PAILLETE 250 ML</t>
  </si>
  <si>
    <t>YOUR SKIN</t>
  </si>
  <si>
    <t>DOLCE RIVIERA</t>
  </si>
  <si>
    <t>CHARLIE BLUE</t>
  </si>
  <si>
    <t>EDT  50 ML</t>
  </si>
  <si>
    <t xml:space="preserve">OMBRE LEATHER </t>
  </si>
  <si>
    <t>OPIUM</t>
  </si>
  <si>
    <t>ABE2</t>
  </si>
  <si>
    <t>ARM179</t>
  </si>
  <si>
    <t>ARM39</t>
  </si>
  <si>
    <t>AZA7</t>
  </si>
  <si>
    <t>BOU8</t>
  </si>
  <si>
    <t>DIE14</t>
  </si>
  <si>
    <t>DIO123</t>
  </si>
  <si>
    <t>DIO140</t>
  </si>
  <si>
    <t>GUE70</t>
  </si>
  <si>
    <t>GUY102</t>
  </si>
  <si>
    <t>HER49</t>
  </si>
  <si>
    <t>HUG23</t>
  </si>
  <si>
    <t>JAG2</t>
  </si>
  <si>
    <t>GAU39</t>
  </si>
  <si>
    <t>GAU22</t>
  </si>
  <si>
    <t>GAU35</t>
  </si>
  <si>
    <t>GAU211</t>
  </si>
  <si>
    <t>GAU210</t>
  </si>
  <si>
    <t>MAU15</t>
  </si>
  <si>
    <t>PAC38</t>
  </si>
  <si>
    <t>PAC140</t>
  </si>
  <si>
    <t>PAC52</t>
  </si>
  <si>
    <t>PAC55</t>
  </si>
  <si>
    <t>PAC48</t>
  </si>
  <si>
    <t>PAC105</t>
  </si>
  <si>
    <t>PAC38S</t>
  </si>
  <si>
    <t>PAC34</t>
  </si>
  <si>
    <t>PAC139</t>
  </si>
  <si>
    <t>PAC148</t>
  </si>
  <si>
    <t>PAC107</t>
  </si>
  <si>
    <t>PAC160</t>
  </si>
  <si>
    <t>PAC147</t>
  </si>
  <si>
    <t>PAC38R</t>
  </si>
  <si>
    <t>PAC159</t>
  </si>
  <si>
    <t>PAS7</t>
  </si>
  <si>
    <t>YSL199</t>
  </si>
  <si>
    <t>ACQUA DI GIÒ</t>
  </si>
  <si>
    <t>ARMANI CODE</t>
  </si>
  <si>
    <t>AZZARO SPORT</t>
  </si>
  <si>
    <t>ONLY THE BRAVE TATTOO</t>
  </si>
  <si>
    <t>DIOR HOMME L'ORIGINAL</t>
  </si>
  <si>
    <t>L'HOMME IDÉAL</t>
  </si>
  <si>
    <t>TERRE D'HERMES EAU INTENSE VETIVER</t>
  </si>
  <si>
    <t>BOSS BOTTLED PARFUM</t>
  </si>
  <si>
    <t>LE MALE ELIXIR ABSOLU</t>
  </si>
  <si>
    <t>PARFUM INTENSE 125 ML</t>
  </si>
  <si>
    <t>PARFUM INTENSE  75 ML</t>
  </si>
  <si>
    <t>MAUBOUSSIN POUR LUI</t>
  </si>
  <si>
    <t>INVICTUS VICTORY ELIXIR</t>
  </si>
  <si>
    <t>INVICTUS VICTORY</t>
  </si>
  <si>
    <t>1 MILLION ROYAL</t>
  </si>
  <si>
    <t>1 MILLION ELIXIR</t>
  </si>
  <si>
    <t>1 MILLION GOLD</t>
  </si>
  <si>
    <t>PHANTOM ELIXIR</t>
  </si>
  <si>
    <t>BOIS &amp; VETIVER</t>
  </si>
  <si>
    <t>LE PARFUM 100 ML</t>
  </si>
  <si>
    <t>TARTINE ET CHOCOLAT</t>
  </si>
  <si>
    <t>TAR105</t>
  </si>
  <si>
    <t>PTISENBON</t>
  </si>
  <si>
    <t xml:space="preserve"> 103,00€/100ml</t>
  </si>
  <si>
    <t xml:space="preserve"> 172,67€/100ml</t>
  </si>
  <si>
    <t xml:space="preserve"> 16,67€/100ml</t>
  </si>
  <si>
    <t xml:space="preserve"> 16,00€/100ml</t>
  </si>
  <si>
    <t xml:space="preserve"> 49,00€/100ml</t>
  </si>
  <si>
    <t xml:space="preserve"> 19,12€/100ml</t>
  </si>
  <si>
    <t xml:space="preserve"> 21,73€/100ml</t>
  </si>
  <si>
    <t xml:space="preserve"> 19,00€/100ml</t>
  </si>
  <si>
    <t xml:space="preserve"> 19,09€/100ml</t>
  </si>
  <si>
    <t xml:space="preserve"> 18,09€/100ml</t>
  </si>
  <si>
    <t xml:space="preserve"> 13,00€/100ml</t>
  </si>
  <si>
    <t xml:space="preserve"> 11,95€/100ml</t>
  </si>
  <si>
    <t xml:space="preserve"> 12,95€/100ml</t>
  </si>
  <si>
    <t xml:space="preserve"> 11,96€/100ml</t>
  </si>
  <si>
    <t xml:space="preserve"> 19,92€/100ml</t>
  </si>
  <si>
    <t xml:space="preserve"> 18,32€/100ml</t>
  </si>
  <si>
    <t xml:space="preserve"> 152,67€/100ml</t>
  </si>
  <si>
    <t xml:space="preserve"> 49,80€/100ml</t>
  </si>
  <si>
    <t xml:space="preserve"> 73,00€/100ml</t>
  </si>
  <si>
    <t xml:space="preserve"> 18,60€/100ml</t>
  </si>
  <si>
    <t xml:space="preserve"> 17,93€/100ml</t>
  </si>
  <si>
    <t xml:space="preserve"> 75,80€/100ml</t>
  </si>
  <si>
    <t xml:space="preserve"> 126,33€/100ml</t>
  </si>
  <si>
    <t xml:space="preserve"> 47,80€/100ml</t>
  </si>
  <si>
    <t xml:space="preserve"> 14,95€/100ml</t>
  </si>
  <si>
    <t xml:space="preserve"> 7,95€/100ml</t>
  </si>
  <si>
    <t xml:space="preserve"> 15,75€/100ml</t>
  </si>
  <si>
    <t xml:space="preserve"> 323,75€/100ml</t>
  </si>
  <si>
    <t xml:space="preserve"> 219,00€/100ml</t>
  </si>
  <si>
    <t xml:space="preserve"> 310,00€/100ml</t>
  </si>
  <si>
    <t xml:space="preserve"> 53,00€/100ml</t>
  </si>
  <si>
    <t xml:space="preserve"> 59,75€/100ml</t>
  </si>
  <si>
    <t xml:space="preserve"> 132,50€/100ml</t>
  </si>
  <si>
    <t xml:space="preserve"> 140,83€/100ml</t>
  </si>
  <si>
    <t xml:space="preserve"> 14,60€/100ml</t>
  </si>
  <si>
    <t xml:space="preserve"> 33,45€/100ml</t>
  </si>
  <si>
    <t xml:space="preserve"> 7,45€/100ml</t>
  </si>
  <si>
    <t xml:space="preserve"> 10,60€/100ml</t>
  </si>
  <si>
    <t xml:space="preserve"> 20,90€/100ml</t>
  </si>
  <si>
    <t xml:space="preserve"> 129,67€/100ml</t>
  </si>
  <si>
    <t xml:space="preserve"> 234,50€/100ml</t>
  </si>
  <si>
    <t xml:space="preserve"> 29,50€/100ml</t>
  </si>
  <si>
    <t xml:space="preserve"> 24,50€/100ml</t>
  </si>
  <si>
    <t xml:space="preserve"> 2 072,50€/100ml</t>
  </si>
  <si>
    <t xml:space="preserve"> 141,80€/100ml</t>
  </si>
  <si>
    <t xml:space="preserve"> 192,14€/100ml</t>
  </si>
  <si>
    <t xml:space="preserve"> 55,80€/100ml</t>
  </si>
  <si>
    <t xml:space="preserve"> 34,60€/100ml</t>
  </si>
  <si>
    <t xml:space="preserve"> 93,80€/100ml</t>
  </si>
  <si>
    <t xml:space="preserve"> 19,75€/100ml</t>
  </si>
  <si>
    <t xml:space="preserve"> 3,90€/100ml</t>
  </si>
  <si>
    <t xml:space="preserve"> 519,67€/100ml</t>
  </si>
  <si>
    <t xml:space="preserve"> 112,67€/100ml</t>
  </si>
  <si>
    <t xml:space="preserve"> 67,80€/100ml</t>
  </si>
  <si>
    <t xml:space="preserve"> 239,33€/100ml</t>
  </si>
  <si>
    <t xml:space="preserve"> 437,80€/100ml</t>
  </si>
  <si>
    <t xml:space="preserve"> 7,87€/100ml</t>
  </si>
  <si>
    <t xml:space="preserve"> 21,80€/100ml</t>
  </si>
  <si>
    <t xml:space="preserve"> 19,87€/100ml</t>
  </si>
  <si>
    <t xml:space="preserve"> 22,45€/100ml</t>
  </si>
  <si>
    <t xml:space="preserve"> 6,90€/100ml</t>
  </si>
  <si>
    <t xml:space="preserve"> 5,20€/100ml</t>
  </si>
  <si>
    <t xml:space="preserve"> 2,95€/100ml</t>
  </si>
  <si>
    <t xml:space="preserve"> 1,18€/100ml</t>
  </si>
  <si>
    <t xml:space="preserve"> 4,45€/100ml</t>
  </si>
  <si>
    <t xml:space="preserve"> 3,95€/100ml</t>
  </si>
  <si>
    <t xml:space="preserve"> 10,53€/100ml</t>
  </si>
  <si>
    <t xml:space="preserve"> 0,00€/100ml</t>
  </si>
  <si>
    <t xml:space="preserve"> 4,98€/100ml</t>
  </si>
  <si>
    <t xml:space="preserve"> 43,00€/100ml</t>
  </si>
  <si>
    <t xml:space="preserve"> 7,16€/100ml</t>
  </si>
  <si>
    <t xml:space="preserve"> 59,50€/100ml</t>
  </si>
  <si>
    <t xml:space="preserve"> 14,53€/100ml</t>
  </si>
  <si>
    <t xml:space="preserve"> 11,45€/100ml</t>
  </si>
  <si>
    <t xml:space="preserve"> 8,72€/100ml</t>
  </si>
  <si>
    <t xml:space="preserve"> 10,98€/100ml</t>
  </si>
  <si>
    <t xml:space="preserve"> 5,45€/100ml</t>
  </si>
  <si>
    <t xml:space="preserve"> 5,95€/100ml</t>
  </si>
  <si>
    <t xml:space="preserve"> 5,13€/100ml</t>
  </si>
  <si>
    <t xml:space="preserve"> 7,96€/100ml</t>
  </si>
  <si>
    <t xml:space="preserve"> 14,45€/100ml</t>
  </si>
  <si>
    <t xml:space="preserve"> 6,75€/100ml</t>
  </si>
  <si>
    <t xml:space="preserve"> 6,07€/100ml</t>
  </si>
  <si>
    <t xml:space="preserve"> 8,10€/100ml</t>
  </si>
  <si>
    <t xml:space="preserve"> 12,00€/100ml</t>
  </si>
  <si>
    <t xml:space="preserve"> 21,90€/100ml</t>
  </si>
  <si>
    <t xml:space="preserve"> 142,38€/100ml</t>
  </si>
  <si>
    <t xml:space="preserve"> 38,53€/100ml</t>
  </si>
  <si>
    <t xml:space="preserve"> 89,20€/100ml</t>
  </si>
  <si>
    <t xml:space="preserve"> 59,80€/100ml</t>
  </si>
  <si>
    <t xml:space="preserve"> 219,50€/100ml</t>
  </si>
  <si>
    <t xml:space="preserve"> 50,53€/100ml</t>
  </si>
  <si>
    <t xml:space="preserve"> 5,90€/100ml</t>
  </si>
  <si>
    <t xml:space="preserve"> 93,63€/100ml</t>
  </si>
  <si>
    <t xml:space="preserve"> 149,67€/100ml</t>
  </si>
  <si>
    <t xml:space="preserve"> 159,67€/100ml</t>
  </si>
  <si>
    <t xml:space="preserve"> 109,90€/100ml</t>
  </si>
  <si>
    <t xml:space="preserve"> 68,90€/100ml</t>
  </si>
  <si>
    <t xml:space="preserve"> 99,87€/100ml</t>
  </si>
  <si>
    <t xml:space="preserve"> 61,00€/100ml</t>
  </si>
  <si>
    <t xml:space="preserve"> 78,53€/100ml</t>
  </si>
  <si>
    <t xml:space="preserve"> 5,47€/100ml</t>
  </si>
  <si>
    <t xml:space="preserve"> 31,00€/100ml</t>
  </si>
  <si>
    <t xml:space="preserve"> 29,89€/100ml</t>
  </si>
  <si>
    <t xml:space="preserve"> 123,17€/100ml</t>
  </si>
  <si>
    <t xml:space="preserve"> 97,38€/100ml</t>
  </si>
  <si>
    <t xml:space="preserve"> 107,38€/100ml</t>
  </si>
  <si>
    <t xml:space="preserve"> 68,63€/100ml</t>
  </si>
  <si>
    <t xml:space="preserve"> 99,88€/100ml</t>
  </si>
  <si>
    <t xml:space="preserve"> 102,38€/100ml</t>
  </si>
  <si>
    <t xml:space="preserve"> 143,00€/100ml</t>
  </si>
  <si>
    <t xml:space="preserve"> 98,78€/100ml</t>
  </si>
  <si>
    <t xml:space="preserve"> 118,63€/100ml</t>
  </si>
  <si>
    <t xml:space="preserve"> 106,13€/100ml</t>
  </si>
  <si>
    <t xml:space="preserve"> 3,96€/100ml</t>
  </si>
  <si>
    <t xml:space="preserve"> 4,36€/100ml</t>
  </si>
  <si>
    <t xml:space="preserve"> 7,90€/100ml</t>
  </si>
  <si>
    <t xml:space="preserve"> 96,56€/100ml</t>
  </si>
  <si>
    <t xml:space="preserve"> 39,00€/100ml</t>
  </si>
  <si>
    <t xml:space="preserve"> 178,90€/100ml</t>
  </si>
  <si>
    <t xml:space="preserve"> 183,80€/100ml</t>
  </si>
  <si>
    <t xml:space="preserve"> 123,90€/100ml</t>
  </si>
  <si>
    <t xml:space="preserve"> 115,44€/100ml</t>
  </si>
  <si>
    <t xml:space="preserve"> 117,67€/100ml</t>
  </si>
  <si>
    <t xml:space="preserve"> 106,56€/100ml</t>
  </si>
  <si>
    <t xml:space="preserve"> 9,70€/100ml</t>
  </si>
  <si>
    <t xml:space="preserve"> 51,12€/100ml</t>
  </si>
  <si>
    <t xml:space="preserve"> 63,45€/100ml</t>
  </si>
  <si>
    <t xml:space="preserve"> 53,52€/100ml</t>
  </si>
  <si>
    <t xml:space="preserve"> 74,32€/100ml</t>
  </si>
  <si>
    <t xml:space="preserve"> 69,20€/100ml</t>
  </si>
  <si>
    <t xml:space="preserve"> 59,92€/100ml</t>
  </si>
  <si>
    <t xml:space="preserve"> 95,87€/100ml</t>
  </si>
  <si>
    <t xml:space="preserve"> 70,32€/100ml</t>
  </si>
  <si>
    <t xml:space="preserve"> 53,95€/100ml</t>
  </si>
  <si>
    <t xml:space="preserve"> 74,53€/100ml</t>
  </si>
  <si>
    <t xml:space="preserve"> 84,72€/100ml</t>
  </si>
  <si>
    <t xml:space="preserve"> 37,52€/100ml</t>
  </si>
  <si>
    <t xml:space="preserve"> 54,95€/100ml</t>
  </si>
  <si>
    <t xml:space="preserve"> 48,95€/100ml</t>
  </si>
  <si>
    <t xml:space="preserve"> 63,27€/100ml</t>
  </si>
  <si>
    <t xml:space="preserve"> 47,45€/100ml</t>
  </si>
  <si>
    <t xml:space="preserve"> 109,83€/100ml</t>
  </si>
  <si>
    <t>EDP 100 ML + TRAVEL SPRAY EDP 20 ML</t>
  </si>
  <si>
    <t>EDP 90 ML + TRAVEL SPRAY EDP 20 ML</t>
  </si>
  <si>
    <t>BRUMES 3x 50 ML</t>
  </si>
  <si>
    <t>EDP 50 ML + EDP 15 ML</t>
  </si>
  <si>
    <t>EDP INTENSE 50 ML + GEL DOUCHE 75 ML</t>
  </si>
  <si>
    <t>EDT 100 ML + DEODORANT SPRAY 200 ML</t>
  </si>
  <si>
    <t>RITUEL ANTI-ÂGE HONEY TREATMENT CRÈME JOUR ET NUIT</t>
  </si>
  <si>
    <t>GEL DOUCHE 150 ML +  LOTION CORPS 100 ML + CREME MAINS 60 ML + BRUME CORPORELLE 30 ML + GOMMAGE CORPS 65 ML</t>
  </si>
  <si>
    <t>BRUME CORPORELLE 50 ML + GEL DOUCHE 50 ML + EPONGE FLEUR EVA</t>
  </si>
  <si>
    <t>10 PRODUITS</t>
  </si>
  <si>
    <t>GROW SERUM CROISSANCE DES CHEVEUX 110 ML + HAIR MASQUE A L'HUILE 3 EN 1 - 110 ML</t>
  </si>
  <si>
    <t>TRIO PLUMPING GLOSS</t>
  </si>
  <si>
    <t>PRECISION POUT LIP LINER + SUPPLE KISS LIP GLAZZE</t>
  </si>
  <si>
    <t>KYLASH VOLUME MASCARA + PENCIL LINER</t>
  </si>
  <si>
    <t>METAL 3 PRODUITS</t>
  </si>
  <si>
    <t>EDT 50 ML + SAC A MAINS</t>
  </si>
  <si>
    <t>EDT 100 ML + 2 CHOUCHOUS CHEVEUX + PATCHS THERMOADHESIFS</t>
  </si>
  <si>
    <t>EDT  75 ML</t>
  </si>
  <si>
    <t>EDP  75 ML</t>
  </si>
  <si>
    <t>EDP  90 ML</t>
  </si>
  <si>
    <t>EDT 50 ML + GEL DOUCHE 50 ML + LAIT CORPS 50 ML</t>
  </si>
  <si>
    <t>EDP 50 ML + MINI MASCARA</t>
  </si>
  <si>
    <t>EDP 50 ML + LAIT CORPS 50 ML + GEL DOUCHE 50 ML</t>
  </si>
  <si>
    <t>EDT 50 ML + LAIT CORPS 50 ML</t>
  </si>
  <si>
    <t>EDPI 50 ML + LAIT CORPS 50 ML</t>
  </si>
  <si>
    <t>EDP 50 ML + LAIT CORPS 50 ML</t>
  </si>
  <si>
    <t>EDP 50 ML + 2 PRODUITS</t>
  </si>
  <si>
    <t>EDP 50 ML + MINI MASCARA LASH CLASH + TROUSSE</t>
  </si>
  <si>
    <t>EDP 50 ML + LOTION CORPS 50 ML</t>
  </si>
  <si>
    <t>EDT 50 ML + GEL DOUCHE 50 ML</t>
  </si>
  <si>
    <t>EDT 50 ML + TROUSSE</t>
  </si>
  <si>
    <t>TRAITEMENT CORRECTEUR DE COULEUR À L'HERBE DU TIGRE 50 ML</t>
  </si>
  <si>
    <t>CRÈME HYDRATANTE DE PROTECTION DE LA PEAU 50 ML</t>
  </si>
  <si>
    <t>CRÈME VISAGE 150 ML</t>
  </si>
  <si>
    <t>CRÈME NUIT 50 ML</t>
  </si>
  <si>
    <t>BOUQUET PARFUME 50 ML + SPRAY 50 ML</t>
  </si>
  <si>
    <t>150 ML RECHARGEABLE</t>
  </si>
  <si>
    <t>EDP 50 ML + LAIT CORPS 200 ML</t>
  </si>
  <si>
    <t>EDT 50 ML + GEL DOUCHE 200 ML</t>
  </si>
  <si>
    <t>SPRAY THERMO PROTECTEUR 200 ML</t>
  </si>
  <si>
    <t>EDP 50 ML + VAPO 10 ML</t>
  </si>
  <si>
    <t>EDP 50 ML+ MIN 10 ML</t>
  </si>
  <si>
    <t>EDP 50 ML + 10 ML + MINI MASCARA HYPNOSE</t>
  </si>
  <si>
    <t>EDP 50 ML + EDP 10 ML + MIROIR</t>
  </si>
  <si>
    <t>EDP 50 ML + LAIT CORPS 75 ML</t>
  </si>
  <si>
    <t>EDT 50 ML + LOTION CORPS 75 ML</t>
  </si>
  <si>
    <t>EDP 50 ML + LOTION CORPS 75 ML + MINI RAL</t>
  </si>
  <si>
    <t>EDP 75 ML + VAPO 10 ML</t>
  </si>
  <si>
    <t>EDP 50 ML + LOTION CORPS 75 ML</t>
  </si>
  <si>
    <t>EDP 50 ML + VAPO 10 ML + LOTION CORPS 75 ML</t>
  </si>
  <si>
    <t>EDP 90ML + LAIT CORPS 75 ML + EDP 20ML</t>
  </si>
  <si>
    <t>EDT INTENSE 50 ML + LAIT CORPS 75 ML</t>
  </si>
  <si>
    <t>EDT 50 ML + GEL DOUCHE 75 ML</t>
  </si>
  <si>
    <t>EDT 75 ML + GEL DOUCHE 50 ML</t>
  </si>
  <si>
    <t>EDT 110 ML + VAPO 10 ML + GEL DOUCHE 75 ML</t>
  </si>
  <si>
    <t>PARFUM 50 ML + BOUGIE 75 G</t>
  </si>
  <si>
    <t>EDP 100 ML + BOUGIE 75 G</t>
  </si>
  <si>
    <t>EDT 2 x 15 ML</t>
  </si>
  <si>
    <t>DOUBLE SEREUM 50 ML + EXT-FIRM 2X15 ML</t>
  </si>
  <si>
    <t>EDT 100 ML +  GEL DOUCHE 100 ML</t>
  </si>
  <si>
    <t>EDP 50 ML + LOTION CORPS 100 ML</t>
  </si>
  <si>
    <t>EDP 50 ML + LAIT CORPS 100 ML</t>
  </si>
  <si>
    <t>EDP INTENSE 50 ML + LAIT CORPS 100 ML</t>
  </si>
  <si>
    <t>EAU PARFUMEE 100 ML + CREME CORPS 100 ML</t>
  </si>
  <si>
    <t>EDT 100 ML + SAC POCHETTE</t>
  </si>
  <si>
    <t>EDT 100 ML + LAIT CORPS 50 ML + VAPO 10 ML</t>
  </si>
  <si>
    <t>EDT 100 ML + LAIT CORPS 100 ML</t>
  </si>
  <si>
    <t>EDP 100 ML + LAIT CORPS 150 ML</t>
  </si>
  <si>
    <t>EDP 100 ML + EDP 50 ML</t>
  </si>
  <si>
    <t>EDP 100 ML + LAIT CORPS 75 ML + EDP 20ML</t>
  </si>
  <si>
    <t>EDP 100 ML + LAIT CORPS 50 ML + VAPO 10 ML</t>
  </si>
  <si>
    <t>EDT 100 ML + LOTION CORPS 75 ML</t>
  </si>
  <si>
    <t>EDP 100 ML + LAIT CORPS 100 ML</t>
  </si>
  <si>
    <t>EDT 100 ML + GEL DOUCHE 75 ML + VAPO 10 ML</t>
  </si>
  <si>
    <t>EDT 100 ML + GEL DOUCHE 75 ML</t>
  </si>
  <si>
    <t>EDT 100 ML + VAPO 10 ML + GEL DOUCHE 75 ML</t>
  </si>
  <si>
    <t>EDT 50 ML + GEL DOUCHE 100 ML</t>
  </si>
  <si>
    <t>EDT 100 ML + DEODORANT 150 ML + GEL DOUCHE 50 ML</t>
  </si>
  <si>
    <t>EDP INTENSE 100 ML + DEODORANT 200 ML</t>
  </si>
  <si>
    <t>EDT 100 ML + GEL DOUCHE 100 ML + DEODORANT SITCK 75 ML</t>
  </si>
  <si>
    <t>PARFUM 100 ML + GEL DOUCHE 100 ML + DEODORANT STICK 75 ML</t>
  </si>
  <si>
    <t>EDT 100 ML + GEL DOUCHE 50 ML + VAPO 10 ML</t>
  </si>
  <si>
    <t>EDT 100 ML + GEL DOUCHE 200 ML</t>
  </si>
  <si>
    <t>EDP 100 ML + GEL DOUCHE 75 ML</t>
  </si>
  <si>
    <t>EDP 100 ML + GEL DOUCHE 75 ML + EDP 20ML</t>
  </si>
  <si>
    <t>EDT 100 ML + VAPO 15 ML + GEL DOUCHE 100 ML</t>
  </si>
  <si>
    <t>EDP 100 ML + VAPO 15 ML + GEL DOUCHE 100 ML</t>
  </si>
  <si>
    <t>EDP 100 ML + VAPO 10 ML + GEL DOUCHE 50 ML</t>
  </si>
  <si>
    <t>EDT 100 ML + GEL DOUCHE 100 ML</t>
  </si>
  <si>
    <t>EDT 100 ML + BANANE</t>
  </si>
  <si>
    <t>EDT 100 ML + MOUSSE DE DOUCHE 100 ML</t>
  </si>
  <si>
    <t>TROUSSE EDT 50 ML + GEL DOUCHE 100 ML</t>
  </si>
  <si>
    <t>EDT 100 ML + DOUDOU</t>
  </si>
  <si>
    <t>TRIO SOIN HYDRATANT QUOTIDIEN 50 ML + ROLL-ON ANTI-TRANSPIRANT + 1 LOTION APAISANTE 24H 100 ML</t>
  </si>
  <si>
    <t>COLOGNE 100 ML</t>
  </si>
  <si>
    <t>PARFUM 50 ML + SAVON SOLIDE 200 G</t>
  </si>
  <si>
    <t>EDT 100 ML + SAVON 125 G + CREME MAINS 30 ML</t>
  </si>
  <si>
    <t>EDT 30 ML + LOTION CORPS 100 ML</t>
  </si>
  <si>
    <t>EDP 30 ML + LAIT CORPS 50 ML</t>
  </si>
  <si>
    <t>MASQUE VISAGE 50 ML + SOIN HYDRATANT VISAGE 30 ML + MASQUE LEVRES 4ML + BAUME LEVRES 15 ML + TROUSSE + BANDEAU</t>
  </si>
  <si>
    <t>GEL NETTOYANT RE-MOVE 30 ML + CREME RE-BOOST 15 ML + MASQUE NUIT RE-CHARGE 15 ML</t>
  </si>
  <si>
    <t xml:space="preserve">FLUIDE CORRECTEUR À L'HERBE DU TIGRE SPF35 30 ML </t>
  </si>
  <si>
    <t>EDP 50 ML + LOTION CORPS 75 ML + MINIATURE 5 ML</t>
  </si>
  <si>
    <t>EDT 125 ML + LOTION CORPS 75 ML + MINIATURE 7.5 ML</t>
  </si>
  <si>
    <t>EDT 50 ML + LAIT CORPS 75 ML + MINIATURE 5 ML</t>
  </si>
  <si>
    <t>EDP 50 ML + LAIT CORPS 75 ML + MINIATURE 5 ML</t>
  </si>
  <si>
    <t>EDT 50 ML + VAPO 7.5 ML</t>
  </si>
  <si>
    <t>EDP 50 ML + VAPO 7.5 ML + LAIT CORPS 50 ML</t>
  </si>
  <si>
    <t>EDP 50 ML + EDP 4.5 ML</t>
  </si>
  <si>
    <t>MINI 4 X 5 ML</t>
  </si>
  <si>
    <t>EDP 100 ML + GEL DOUCHE 75 ML + VAPO 12.5 ML</t>
  </si>
  <si>
    <t>EDP 100 ML + VAPO 12.5 ML + GEL DOUCHE 75 ML</t>
  </si>
  <si>
    <t>EDT 50 ML + GEL DOUCHE 125 ML</t>
  </si>
  <si>
    <t>EDT 125 ML + GEL DOUCHE 50 ML + DEODORANT STICK 75 ML</t>
  </si>
  <si>
    <t>EDT 125 ML + GEL DOUCHE 75 ML + BAUME APRES-RASAGE 50 ML</t>
  </si>
  <si>
    <t>EDT 125 ML + GEL DOUCHE 100 ML + TROUSSE</t>
  </si>
  <si>
    <t>EDP 100 ML + VAPO 2 x 7.5 ML + GEL DOUCHE 100 ML</t>
  </si>
  <si>
    <t>EDP 100 ML + EDP 7.5 ML + GEL DOUCHE 100 ML</t>
  </si>
  <si>
    <t>EDP 100 ML + EDT 7.5 ML + GEL DOUCHE 100 ML</t>
  </si>
  <si>
    <t>MASCARA +  GENIFIQUE CREME YEUX 5 ML + BIFACIL 30 ML</t>
  </si>
  <si>
    <t>PARF 75 ML + 15 ML + GEL DOUCHE 40 ML</t>
  </si>
  <si>
    <t>EDT 100 ML + EDT 40 ML</t>
  </si>
  <si>
    <t>EDP 60ML  + CREME MAINS 75 ML + SAVON SOLIDE 100 G</t>
  </si>
  <si>
    <t>EDP 50 ML + GEL DOUCHE 75 ML</t>
  </si>
  <si>
    <t>EDP 60ml + GEL DOUCHE 100 ML</t>
  </si>
  <si>
    <t>EDP 50 ML + VAPO 15 ML + LAIT CORPS 40 ML</t>
  </si>
  <si>
    <t>EDT 50 ML + VAPO 15 ML + LAIT CORPS 40 ML</t>
  </si>
  <si>
    <t>EDT 50 ML + LAIT CORPS 75 ML</t>
  </si>
  <si>
    <t>EDP 50 ML + 10 ML + LAIT CORPS 50 ML</t>
  </si>
  <si>
    <t>EDP 50 ML + GEL DOUCHE 50 ML + LAIT CORPS 50 ML</t>
  </si>
  <si>
    <t>EDP 25 ML + LAIT CORPS 50 ML + GEL DOUCHE 50 ML</t>
  </si>
  <si>
    <t>EDT 30 ML + LAIT CORPS 50 ML</t>
  </si>
  <si>
    <t>EDT 100 ML + SAVON 50 G + 3 GALETS DE BAIN 25 G</t>
  </si>
  <si>
    <t>EDT 100 ML + VAPO 15 ML + GEL DOUCHE 75 ML</t>
  </si>
  <si>
    <t>EDT 125 ML + GEL DOUCHE 75 ML</t>
  </si>
  <si>
    <t>EDT 100 ML + DEODORANT 150 ML</t>
  </si>
  <si>
    <t>EDT 100 ML + GEL DOUCHE 200 ML + DEODORANT 170ML</t>
  </si>
  <si>
    <t>PARFUM 50 ML + DEODORANT 150 ML</t>
  </si>
  <si>
    <t>EDT 125 ML + DEODORANT 75 ML + GEL DOUCHE 50 ML</t>
  </si>
  <si>
    <t>EDT 100 ML + GEL DOUCHE 100 ML + DEODORANT 150 ML</t>
  </si>
  <si>
    <t>PARFUM 100 ML + DEODORANT SPRAY 150 ML</t>
  </si>
  <si>
    <t>MOUSSE LAVANTE 50 ML + DEODORANT 50 ML</t>
  </si>
  <si>
    <t xml:space="preserve">MY WAY </t>
  </si>
  <si>
    <t xml:space="preserve">SI PASSIONE </t>
  </si>
  <si>
    <t xml:space="preserve">LITTLE WOMAN </t>
  </si>
  <si>
    <t xml:space="preserve">IDOLE PRESTIGE </t>
  </si>
  <si>
    <t xml:space="preserve">NARCISO POUDRE </t>
  </si>
  <si>
    <t xml:space="preserve"> 4 MINI BRUMES COLOR</t>
  </si>
  <si>
    <t xml:space="preserve">AZZARO HOMME </t>
  </si>
  <si>
    <t xml:space="preserve">ONLY THE BRAVE </t>
  </si>
  <si>
    <t xml:space="preserve">D BY DIESEL </t>
  </si>
  <si>
    <t xml:space="preserve">HABIT ROUGE </t>
  </si>
  <si>
    <t xml:space="preserve">YOUNG MAN </t>
  </si>
  <si>
    <t xml:space="preserve">LEGEND RED </t>
  </si>
  <si>
    <t xml:space="preserve">LUNA ROSSA OCEAN </t>
  </si>
  <si>
    <t xml:space="preserve">MAXI  FLUFFY BLUE </t>
  </si>
  <si>
    <t xml:space="preserve">SIGNATURE  </t>
  </si>
  <si>
    <t>LES ETERNELLES - MONOI</t>
  </si>
  <si>
    <t>LES ETERNELLES - FLEURS D'ORANGER</t>
  </si>
  <si>
    <t>LES ETERNELLES - COTON MUSC</t>
  </si>
  <si>
    <t>JASMIN</t>
  </si>
  <si>
    <t>BEAUTÉ PÉTILLANTE VERVEINE</t>
  </si>
  <si>
    <t>IRIS</t>
  </si>
  <si>
    <t>MINNIE SAC 3D</t>
  </si>
  <si>
    <t>PRINCESSES</t>
  </si>
  <si>
    <t>REINE DES NEIGE</t>
  </si>
  <si>
    <t>TOUT PETIT</t>
  </si>
  <si>
    <t>VISAGE PURETE SO FRESH</t>
  </si>
  <si>
    <t>CORPS JARDIN PALLANCA</t>
  </si>
  <si>
    <t>VISAGE TONUS SO BOOST</t>
  </si>
  <si>
    <t>MULTI-INTENSIVE</t>
  </si>
  <si>
    <t>EAU EXTRAORDINAIRE</t>
  </si>
  <si>
    <t>FOCUS REGARD</t>
  </si>
  <si>
    <t>DOUBLE SERUM LIGHT TEXTURE &amp; MULTI-ACTIVE</t>
  </si>
  <si>
    <t>DOUBLE SERUM EYES</t>
  </si>
  <si>
    <t>METAL MEN X4 SOINS</t>
  </si>
  <si>
    <t>SOIN</t>
  </si>
  <si>
    <t>HUILE D'ARGAN BIO</t>
  </si>
  <si>
    <t>ALOE VERA</t>
  </si>
  <si>
    <t>LAIT ANESSE</t>
  </si>
  <si>
    <t>4 HUILES DE BEAUTÉ</t>
  </si>
  <si>
    <t>ABSOLUE FLEUR D'ORANGER</t>
  </si>
  <si>
    <t>COEUR</t>
  </si>
  <si>
    <t>POCHETTE</t>
  </si>
  <si>
    <t>DUO ESSENTIEL TEMPS FUTUR</t>
  </si>
  <si>
    <t>DUO ESSENTIEL TEMPS SUBLIME NUIT</t>
  </si>
  <si>
    <t>PROGRAMME DÉFENSE DE LA PEAU</t>
  </si>
  <si>
    <t>100 % NATUREL</t>
  </si>
  <si>
    <t>POUR HOMME</t>
  </si>
  <si>
    <t>TOUT SIMPLEMENT</t>
  </si>
  <si>
    <t>SOIN VANILLE</t>
  </si>
  <si>
    <t>TRIO HUILES LEVRES</t>
  </si>
  <si>
    <t>3 EN 1</t>
  </si>
  <si>
    <t>3 VERNIS</t>
  </si>
  <si>
    <t>SOINS DES MAINS AUX HUILES ESSENTIELLES</t>
  </si>
  <si>
    <t>EDP 50 + GEL DOUCHE 50 ML + LAIT CORPS 50 ML</t>
  </si>
  <si>
    <t>EDT 50 ML + 2 LAITS CORPS 50 ML</t>
  </si>
  <si>
    <t>EDT 30 ML + TROUSSE</t>
  </si>
  <si>
    <t>EDT 100 ML  + LAIT CORPS 150 ML + TROUSSE</t>
  </si>
  <si>
    <t>EDT 90 ML + NOUNOURS</t>
  </si>
  <si>
    <t>EDP 50 ML + LAIT CORPS 75 ML + RAL M.RGE</t>
  </si>
  <si>
    <t>EDT 100 ML + LAIT CORPS 200 ML</t>
  </si>
  <si>
    <t>EDT 100 ML  + LAIT CORPS 200 ML</t>
  </si>
  <si>
    <t>EDP 50 ML+ VAPO 10 ML</t>
  </si>
  <si>
    <t>EDP INTENSE 50 ML + LAIT CORPS 75 ML + MINIATURE 5 ML</t>
  </si>
  <si>
    <t>EDT 50 ML + LOTION CORPS 75 ML + MINIATURE 5 ML</t>
  </si>
  <si>
    <t>EDT 100 ML + EDT 15 ML + LAIT CORPS 200 ML</t>
  </si>
  <si>
    <t>EDP 60 ML + MINIATURE 15 ML</t>
  </si>
  <si>
    <t>EDP 50 ML + LAIT CORPS 40 ML</t>
  </si>
  <si>
    <t>EDT 100 ML + SAVON 50 G</t>
  </si>
  <si>
    <t>EDT 50 ML + VAPO 15 ML</t>
  </si>
  <si>
    <t>EDP 50 ML + VAPO 15 ML</t>
  </si>
  <si>
    <t>EDP 50 ML + BRUME 125 ML</t>
  </si>
  <si>
    <t>EDP 100 ml + LAIT CORPS 150 ML</t>
  </si>
  <si>
    <t>EDP 60 ML + CREME MAINS 75 ML + SAVON 100 G</t>
  </si>
  <si>
    <t>EDP VERVEINE CÉDRAT 60 ML + CRÈMES MAINS 75 ML + SAVON SOLIDE 100 G</t>
  </si>
  <si>
    <t>EDP 75 ML + VAPO 10 ML + LOTION CORPS 75 ML</t>
  </si>
  <si>
    <t>AMBRE VANILLE PATCHOULI 10 ML + AMBRE MUSC SANTAL 10 ML + MUSC ENCENS ROSE 10 ML</t>
  </si>
  <si>
    <t>EDP 50 ML + EDP 10 ML</t>
  </si>
  <si>
    <t>EDP 50 ML + LAIT CORPS 50 ML + MASCARA</t>
  </si>
  <si>
    <t>EDP 50 ML + VAPO 10 ML + MINI MASCARA</t>
  </si>
  <si>
    <t>EDP 50 ML + VAPO 10 ML + MASCARA</t>
  </si>
  <si>
    <t>EDT 125 ML  + GEL DOUCHE 50 ML + SERUM 10 ML</t>
  </si>
  <si>
    <t>EDP 100 ML + LAIT CORPS 75 ML + GEL DOUCHE 75 ML</t>
  </si>
  <si>
    <t>EDP 50 ML SOUS ETUI + LAIT CORPS 75 ML SOUS ETUI</t>
  </si>
  <si>
    <t>EDP 100 ML + LOTION CORPS 75 ML + EDP 20ML</t>
  </si>
  <si>
    <t>OH MA BICHE</t>
  </si>
  <si>
    <t xml:space="preserve">O LANCOME </t>
  </si>
  <si>
    <t xml:space="preserve">1881 FEMME </t>
  </si>
  <si>
    <t xml:space="preserve">IDOLE </t>
  </si>
  <si>
    <t xml:space="preserve">TRESOR </t>
  </si>
  <si>
    <t xml:space="preserve">MUSC NUDE </t>
  </si>
  <si>
    <t xml:space="preserve">GIRL LIFE </t>
  </si>
  <si>
    <t xml:space="preserve">SIGNORINA </t>
  </si>
  <si>
    <t xml:space="preserve">CHROME </t>
  </si>
  <si>
    <t xml:space="preserve">BAD BOY </t>
  </si>
  <si>
    <t xml:space="preserve">1881 HOMME </t>
  </si>
  <si>
    <t xml:space="preserve">LEMPICKA HOMME </t>
  </si>
  <si>
    <t xml:space="preserve">STITCH </t>
  </si>
  <si>
    <t xml:space="preserve">MON PETIT </t>
  </si>
  <si>
    <t>EDP 90 ML + VAPO 20 ML + LOTION CORPS 75 ML</t>
  </si>
  <si>
    <t>EDP 60ML + VAPO 10 ML</t>
  </si>
  <si>
    <t>EDP 30 ML + MINIATURE 6 ML</t>
  </si>
  <si>
    <t>EDT 50 ML + CREME MAINS 50 ML</t>
  </si>
  <si>
    <t>EDP 95 ML + SAVON SOLIDE</t>
  </si>
  <si>
    <t>EDP 100 ML + SAVON 100 G</t>
  </si>
  <si>
    <t>EDP 60 ML +  LAIT CORPS 100 ML</t>
  </si>
  <si>
    <t>EDT 100 ML + VAPO 20 ML + LAIT CORPS 100 ML</t>
  </si>
  <si>
    <t>EDP 75 ML + VAPO 7.5 ML + LAIT CORPS 100 ML</t>
  </si>
  <si>
    <t>EDP VAPORISATEUR DE VOYAGE  2 X 7.5 ML</t>
  </si>
  <si>
    <t>EDP 50 ML + HUILE SECHE 50 ML</t>
  </si>
  <si>
    <t>EDT 100 ml + LAIT CORPS 200 ML</t>
  </si>
  <si>
    <t>ACQUA DI GIO HOMME</t>
  </si>
  <si>
    <t>EDT 100 ML + VAPO 15 ML</t>
  </si>
  <si>
    <t>EDT 50 ML + KIT 3 LENTILLES</t>
  </si>
  <si>
    <t>EDP IINTENSE 50 ML + VAPO 10 ML</t>
  </si>
  <si>
    <t>EDT 50 ML + SHAMPOING 75 ML</t>
  </si>
  <si>
    <t>EDT 125 ML + GEL DOUCHE 75 ML + 2 VAPOS 5 ML</t>
  </si>
  <si>
    <t>EDP 60 ML + DEODORANT 150 ML</t>
  </si>
  <si>
    <t>EDT 50 ML + GEL DOUCHE + LOTION APRES RASAGE 40 ML</t>
  </si>
  <si>
    <t>EDP 100 ML + MINIATURE 15 ML</t>
  </si>
  <si>
    <t>EDT 100 ML +15 ML + LOTION APRES RASAGE 40 ML</t>
  </si>
  <si>
    <t>EDT 80 ML + MINIATURE 20 ML</t>
  </si>
  <si>
    <t>EDT 100 ML + GEL DOUCHE 150 ML</t>
  </si>
  <si>
    <t>EDT 100 ML + VAPO 7.5 ML +  GEL DOUCHE 100 ML</t>
  </si>
  <si>
    <t>EDT 100 ML + APRES-RASAGE 75 ML</t>
  </si>
  <si>
    <t>EDT 100 ML+ VAPO 7,5 ML + GEL DOUCHE 100 ML</t>
  </si>
  <si>
    <t>EDP 100 ML + GEL DOUCHE 50 ML + VAPO 10 ML</t>
  </si>
  <si>
    <t>EDT 100 ML + VAPO 10 ML</t>
  </si>
  <si>
    <t>EDT 100 ML + EDT 50 ML</t>
  </si>
  <si>
    <t>EDT 100 ML + VAPO 10 ML + GEL DOUCHE 50 ML</t>
  </si>
  <si>
    <t>EDT 100 ML + 2 VAPOS 10 ML</t>
  </si>
  <si>
    <t>EDP 60 ML + EDP 10 ML</t>
  </si>
  <si>
    <t>EDT 100 + 2 GELS DOUCHE 50 ML</t>
  </si>
  <si>
    <t>EDT 50 ML + GEL DOUCHE 100 ML + TROUSSE</t>
  </si>
  <si>
    <t>EDT 100 ML + BAUME À LÈVRES + SAC À DOS</t>
  </si>
  <si>
    <t>3 VERNIS + AUTOCOLLANTS POUR ONGLES</t>
  </si>
  <si>
    <t>EDT 100 ML + BRILLANT A LEVRES</t>
  </si>
  <si>
    <t>EDT 100 ML + BAUME A LEVRES</t>
  </si>
  <si>
    <t>EDS 100 ML + DOUDOU</t>
  </si>
  <si>
    <t>EDT 100 ML + BARETTES</t>
  </si>
  <si>
    <t>EDT 80 ML + GEL LAVANT DOUX 75 ML</t>
  </si>
  <si>
    <t>EDT 100 ML + GEL DOUCHE 60 ML + SAC</t>
  </si>
  <si>
    <t>EDT 50 ML + SAC À MAINS</t>
  </si>
  <si>
    <t>EDT 90 ML + GEL DOUCHE 300 ML + PORTE-CLÉ + TROUSSE</t>
  </si>
  <si>
    <t>EDS 100 ML + PELUCHE</t>
  </si>
  <si>
    <t>EDS SANS ALCOOL 100 ML + DOUDOU</t>
  </si>
  <si>
    <t>EDS VAPO 60 ML + DOUDOU</t>
  </si>
  <si>
    <t>EDS 60 ML + LAIT CORPS 200 ML + GEL DOUCHE 200 ML</t>
  </si>
  <si>
    <t>EDS 50 ML + ANNEAU DE DENTITION</t>
  </si>
  <si>
    <t>SAC 3D + EDT 100 ML + GEL DOUCHE 100 ML</t>
  </si>
  <si>
    <t>GOMMAGE 70 G + CRÈME CORPS 75 ML + GEL DOUCHE 100 ML + EPONGE</t>
  </si>
  <si>
    <t>GEL DOUCHE 100 ML + CRÈME MAINS 30 ML + GOMMAGE 70 G + BOUGIE 75 G</t>
  </si>
  <si>
    <t>TOTAL EYE LIFT 15 ML + HUILE TRÈS DÉMAQUILLANTE 50LM + MASCARA SUPRA LIFT &amp; CURL 01 INTENSE BLACK  3ML</t>
  </si>
  <si>
    <t>DOUBLE SERUM LIGHT TEXTURE 50 ML + MULTI-ACTIVE JOUR TOUTES PEAUX 15 ML + MULTI-ACTIVE NUIT TOUTES PEAUX 15 ML + DOUBLE SERUM EYE SACHET ÉCHANTILLON 0,9 ML</t>
  </si>
  <si>
    <t>CRÈME MAINS 75 ML + SAVON 100 G + LAIT CORPS 200 ML</t>
  </si>
  <si>
    <t>CREME MAINS 75 ML + SAVON 100 G + LAIT CORPS 200 ML</t>
  </si>
  <si>
    <t>HUILES POUR LE CORPS ET CHEVEUX 4 X 50 ML</t>
  </si>
  <si>
    <t>HUILE DE BEAUTÉ 50 ML  + BEURRE KARITÉ 100 ML + GOMMAGE 100 ML + TROUSSE</t>
  </si>
  <si>
    <t>CRÈME DE RASAGE 175 ML + LOTION AVANT-RASAGE 75 ML + LOTION APRÈS-RASAGE 75 ML</t>
  </si>
  <si>
    <t>MOUSSE NETTOYANTE 50 ML + SÉRUM 30 ML + CRÈME ULTRA-RICHE 50 ML</t>
  </si>
  <si>
    <t>CRÈME MAINS  75 ML + EDT ROLL'ON 10 ML + SAVON 150 G</t>
  </si>
  <si>
    <t>SÉRUM LISSANT L'ÉLIXIR 30 ML + CRÈME LISSANTE CARESSE 50 ML (1ÈRES RIDES)</t>
  </si>
  <si>
    <t>LE WRAP EXFOLYS 20 ML + LE WRAP D’EAU 20 ML + SAUNA VISAGE 8G + WRAP HYAL-AQUA  25 G</t>
  </si>
  <si>
    <t>BODY WRAP HYDRA-RELAX 200 ML + CARESSE MAINS VELOURS 75 ML</t>
  </si>
  <si>
    <t>SÉRUM ÉLIXIR TEMPS SUBLIME 30 ML + CRÈME CARESSE TEMPS SUBLIME NUIT 50 ML (ANTI-ÂGE PEAUX MATURES)</t>
  </si>
  <si>
    <t>MOUSSE DE DOUCHE 200 ML + CRÈME CORPS 200 ML + BRUME PARFUMÉE CORPS ET CHEVEUX 50 ML + MINI BÂTONNETS PARFUMÉS 70ML</t>
  </si>
  <si>
    <t>GEL DOUCHE MOUSSANT 200 ML + CRÈME POUR LE CORPS 100 ML + GOMMAGE CORPOREL 125 G + BOUGIE PARFUMÉE 140 G</t>
  </si>
  <si>
    <t>CRÈME CORPS 100 ML + MOUSSE DOUCHE 200 ML + BOUGIE 140G + GOMMAGE CORPS 125 G</t>
  </si>
  <si>
    <t>MOUSSE DOUCHE 50 ML + GOMMAGE 70 ML + CRÈME CORPS 70 ML + BOUGIE PARFUMÉE</t>
  </si>
  <si>
    <t>SÉRUM 50 ML + MOUSSE NETTOYANTE 15 ML + LOTION 30 ML + SÉRUM YEUX 3 ML</t>
  </si>
  <si>
    <t>SAVON NOIR NATUREL, SAVON NOIR MENTHE POIVRÉE, SAVON DOUX VISAGE</t>
  </si>
  <si>
    <t>SÉRUM RÉVÉLATION JOUVENCE, CRÈME JOUR VISAGE, CRÈME NUIT VISAGE &amp; SAVON DOUX VISAGE</t>
  </si>
  <si>
    <t>HUILE D'ARGAN 30 ML + SAVON BARBE 100 G + SAVON LIQUIDE MENTHE POIVRÉE 500 ML + SHAMPOING DOUX 240 ML</t>
  </si>
  <si>
    <t>SOIN NUIT VISAGE 75 ML + SAVON DOUX VISAGE 240 ML + SAVON DE MARSEILLE 50 G  + LAIT CORPS 240 ML + SEL DE BAIN 350 G</t>
  </si>
  <si>
    <t>CORPS DELIRIUM FLORAL</t>
  </si>
  <si>
    <t>MASQUE VISAGE 50 ML + SOIN HYDRATANT VISAGE 30 ML + MASQUE LEVRES 4 ML + BAUME LEVRES 15 ML + TROUSSE + BANDEAU</t>
  </si>
  <si>
    <t>CRÈME CORPS 75 ML + GOMMAGE 76 G + GEL DOUCHE 100 ML</t>
  </si>
  <si>
    <t>LES ESSENTIELS CLARINS MEN</t>
  </si>
  <si>
    <t>GEL HYDRATANT 12 ML + SHAMPOING 30 ML + BRUME 20 ML + SERUM 0,9 ML</t>
  </si>
  <si>
    <t xml:space="preserve">MY CLARINS MES ESSENTIELS </t>
  </si>
  <si>
    <t>CREME RE-BOOST 50 ML + RE-MOVE EAU MICELLAIRE 10 ML + MASQUE RE-CHARGE 15 ML + ROLL-ON RE-FRESH + BRUME RE-FRESH 1,5 ML</t>
  </si>
  <si>
    <t>EAU DYNAMISANTE 100 ML + DOUCHE FRAICHE 30 ML + TROUSSE</t>
  </si>
  <si>
    <t>BRUME 20 ML + HYDRA ESSENTIEL JOUR 15 ML + HYDRA ESSENTIEL NUIT 15 ML</t>
  </si>
  <si>
    <t>DOUBLE SERUM 30 ML + MASCARA + LIP COMFORT OIL 1,4 ML + DOUBLE SERUM EYE 0,9 ML</t>
  </si>
  <si>
    <t>DOUBLE SERUM 50 ML + CREME JOUR EXTRA FIRMING 15 ML + CREME NUIT EXTRA FIRMING 15 ML + MASCARA 3 ML</t>
  </si>
  <si>
    <t>CREME JOUR 50 ML + CREME COU &amp; DECOLLETE EXTRA FIRMING 15 ML + MASCARA 3 ML</t>
  </si>
  <si>
    <t>CREME JOUR 50 ML + CREME NUIT 15 ML + BAUME 15 ML</t>
  </si>
  <si>
    <t>CREME JOUR 50 ML + CREME NUIT 15 ML + CREME MAINS 30 ML</t>
  </si>
  <si>
    <t>BAUME SUPER HYDRATANT 200 ML + GOMMAGE 30 ML + CREME MAINS 30 ML</t>
  </si>
  <si>
    <t>CREME JOUR 50 ML + LOTION JEUNESSE 50 ML + LOTION NUIT 15 ML</t>
  </si>
  <si>
    <t>BODY PART175 ML + HUILE TONIFIANT 100 ML + CREME JOUR 15 ML + HUILE LEVRES + MASCARA</t>
  </si>
  <si>
    <t xml:space="preserve">EYE LIFT 15 ML + DEMAQUILLANT YEUX 30 ML + MASCARA </t>
  </si>
  <si>
    <t>DOUBLE SERUM EYE 20 ML + HUILE DEMAQUILLANTE 20 ML + MASCARA</t>
  </si>
  <si>
    <t>CREME JOUR 50 ML + CREME 15 ML + HUILE LEVRES + TROUSSE</t>
  </si>
  <si>
    <t xml:space="preserve">METAL SHOP </t>
  </si>
  <si>
    <t>CREME MAINS X4 AVEC ETUI</t>
  </si>
  <si>
    <t>CREME MAINS 30 ML + CREME PIEDS 30 ML + BAUME BARBE 30 ML + BAUME APRES RASAGE 30 ML</t>
  </si>
  <si>
    <t>CREME JOUR 50 ML + CREME NUIT 50 ML + MASQUE 50 ML</t>
  </si>
  <si>
    <t>HUILE SÈCHE 100 ML + GEL NETTOYANT 400 ML</t>
  </si>
  <si>
    <t>SAVON 100 G + CREME MAINS 75 ML</t>
  </si>
  <si>
    <t>2 HUILES LEVRES</t>
  </si>
  <si>
    <t>MOUSSE DE DOUCHE 100 ML  + GEL DOUCHE 100 ML + LOTION CORPS 50 ML + BOMBE DE BAIN 30 G</t>
  </si>
  <si>
    <t>CREME HYDRATANTE ADAPTOGENE 30 ML + LAIT CORPS 100 ML</t>
  </si>
  <si>
    <t>WRAP EXFOLYS 20 ML +  SAUNA VISAGE FINLANDE 8 G +  WRAP TERRE D'ORIENT 20 ML + WRAP PURIFIANT 25 G</t>
  </si>
  <si>
    <t>LAIT CORPS 200 ML + GEL DOUCHE MOUSSANT 200 ML + BÂTONNETS PARFUMÉS 70 ML + BOUGIE 140 G</t>
  </si>
  <si>
    <t>EXFOLIANT 125 G + GEL DOUCHE 200 ML + LAIT CORPS 100 ML + BOUGIE 140 G</t>
  </si>
  <si>
    <t>SAVON NOIR NATUREL 500 ML + SAVON NOIR MENTHE POIVRÉE 500 ML + SAVON DOUX VISAGE 240 ML + SAVON ALEP 100 G</t>
  </si>
  <si>
    <t>SÉRUM RÉVÉLATION JOUVENCE 30 ML + CRÈME JOUR VISAGE 75 ML + CRÈME NUIT VISAGE + SAVON DOUX VISAGE 75 ML</t>
  </si>
  <si>
    <t>SAVON NOIR CORPOREL SANS PARFUM 500ML + SHAMPOING DOUX RÉPARATEUR SANS SULFATE 240 ML + HERBARIUM RUSCUS VERT XS (H12CM)</t>
  </si>
  <si>
    <t>6 PRODUITS</t>
  </si>
  <si>
    <t>HÂLE SUR MESURE 15 ML</t>
  </si>
  <si>
    <t>HYDRATATION CONFORT 150 ML</t>
  </si>
  <si>
    <t>HYDRATATION 24 H 125 ML</t>
  </si>
  <si>
    <t>HÂLE SUR MESURE 30 ML</t>
  </si>
  <si>
    <t>ENRICHI EN ANTIOXYDANTS HYDRATATION 48 H 150 ML</t>
  </si>
  <si>
    <t>CREME SOLAIRE VISAGE SPF50+ 50 ML</t>
  </si>
  <si>
    <t>CREME SOLAIRE VISAGE SPF30  50 ML</t>
  </si>
  <si>
    <t>JEUNESSE</t>
  </si>
  <si>
    <t>SPF50+ 150 ML</t>
  </si>
  <si>
    <t>SPF50 ZONES SENSIBLES 17G</t>
  </si>
  <si>
    <t>COOL 110 ML</t>
  </si>
  <si>
    <t>MONOI 110 ML</t>
  </si>
  <si>
    <t>CHOCO 110 ML</t>
  </si>
  <si>
    <t>ANANAS 110 ML</t>
  </si>
  <si>
    <t>MEDIUM  200 ML</t>
  </si>
  <si>
    <t>DARK 200 ML</t>
  </si>
  <si>
    <t>SERUM VISAGE</t>
  </si>
  <si>
    <t>AUTOBRONZANT50 ML</t>
  </si>
  <si>
    <t xml:space="preserve">GOLDEN TAN MAX </t>
  </si>
  <si>
    <t>BAUME CORPS APRÈS-SOLEIL 200 ML</t>
  </si>
  <si>
    <t>LAIT CORPS APRÈS-SOLEIL 250 ML</t>
  </si>
  <si>
    <t>LAIT CORPS APRÈS-SOLEIL 125 ML</t>
  </si>
  <si>
    <t xml:space="preserve">SUN BEAUTY </t>
  </si>
  <si>
    <t>LAIT CORPS SPF30 100 ML</t>
  </si>
  <si>
    <t>LAIT CORPS SPF50 100 ML</t>
  </si>
  <si>
    <t>SUN BODY WATER SPF30 100 ML</t>
  </si>
  <si>
    <t>SUN BODY WATER SPF50100 ML</t>
  </si>
  <si>
    <t xml:space="preserve">SUN PERFECT </t>
  </si>
  <si>
    <t>CRÈME VISAGE SPF30 50 ML</t>
  </si>
  <si>
    <t>CRÈME VISAGE SPF50 50 ML</t>
  </si>
  <si>
    <t>UNIFYING SERUM SPF50 30 ML</t>
  </si>
  <si>
    <t xml:space="preserve">SUN SPORT </t>
  </si>
  <si>
    <t>BRUME CORPS SPF30 200 ML</t>
  </si>
  <si>
    <t>BRUME CORPS SPF50 200 ML</t>
  </si>
  <si>
    <t>35 FARDS À PAUPIÈRES</t>
  </si>
  <si>
    <t>SOURCILS PARFAITS ! COCOA 0.3 G</t>
  </si>
  <si>
    <t>POUDRE IRISÉE MULTIFONCTIONS - COCOA 2G</t>
  </si>
  <si>
    <t>VOLUME, LONGUEUR, COURBE, DÉFINITION - 01 PERFECT BLACK 8 ML</t>
  </si>
  <si>
    <t>DOUBLE EFFET VOLUME MAQUILLAGE &amp; SOIN - 01 INTENSE BLACK</t>
  </si>
  <si>
    <t>4 FARDS À PAUPIÈRES INTENSE &amp; LONGUE TENUE 03 FLAME 4.2 G</t>
  </si>
  <si>
    <t>LONGUE TENUE - 02 LIGHT BROWN 1.1G</t>
  </si>
  <si>
    <t>EYELINER FEUTRE LIQUIDE WATERPROOF - 091 MATTE BLACK</t>
  </si>
  <si>
    <t>EYELINER FEUTRE LIQUIDE WATERPROOF - 096 SATIN BLACK</t>
  </si>
  <si>
    <t>MASCARA VOLUME CIL À CIL SUR-MESURE 01 MAD BLACK</t>
  </si>
  <si>
    <t>VOLUME EFFET CILS RECOURBÉS - 01 NOIR</t>
  </si>
  <si>
    <t>MASCARA WATERPROOF VOLUME EFFET CILS RECOURBÉS - 01 NOIR</t>
  </si>
  <si>
    <t>MASCARA VOLUME SUR MESURE 01 NOIR HYPNOTIC</t>
  </si>
  <si>
    <t>MASCARA BIG VOLUME ET TENUE JUSQU'À 24H - 01 BLACK 10 ML</t>
  </si>
  <si>
    <t>MASCARA VOLUME SUR-MESURE ULTRA NOIR - 011 EXTRA BLACK</t>
  </si>
  <si>
    <t>MASCARA VOLUME EXTRÊME 01 BLACK 9 ML</t>
  </si>
  <si>
    <t>LE N°1 DES MASCARAS DANS SA VERSION RADICALE - 01 NOIR RADICAL</t>
  </si>
  <si>
    <t>FOND DE TEINT LIQUIDE À COUVRANCE MOYENNE - 10 - DEEP WARM 30 ML</t>
  </si>
  <si>
    <t>FOND DE TEINT MAT HAUTE TENUE &amp; HYDRATATION - 112C AMBER</t>
  </si>
  <si>
    <t>POUDRE COMPACTE MATIFIANTE INFUSÉE AU LAIT DE PÊCHER TEINTE 05 MEDIUM DEEP - 10G</t>
  </si>
  <si>
    <t>POUDRE GELÉE HIGHLIGHTER - 03 MODERN MERCURY</t>
  </si>
  <si>
    <t>03 NATUREL BRUNETTE / MOYEN DORÉ 10 G</t>
  </si>
  <si>
    <t>POUDRE ÉCLAT BONNE MINE - 03 MOYEN DORÉ</t>
  </si>
  <si>
    <t>POUDRE ÉCLAT BONNE MINE - 02 MOYEN ROSÉ</t>
  </si>
  <si>
    <t>02 NATUREL BLONDES / MOYEN ROSÉ 10 G</t>
  </si>
  <si>
    <t>01 CLAIR BRUNETTE / CLAIR DORÉ 10 G</t>
  </si>
  <si>
    <t>LA POUDRE ENLUMINEUR - 96% D'INGRÉDIENTS D'ORIGINE NATURELLE - 02 OR DORÉ</t>
  </si>
  <si>
    <t>CRÈME CORRECTRICE &amp; PERFECTRICE  - 02 MEDIUM 40 ML</t>
  </si>
  <si>
    <t>CORRECTEUR DE TEINT - 303 MOYEN</t>
  </si>
  <si>
    <t>ILLUMINATEUR DE TEINT 05 MIEL LUMIÈRE</t>
  </si>
  <si>
    <t>EMBELLISSEUR LÈVRES ET JOUES - 21 SOFT PINK GLOW 12 ML</t>
  </si>
  <si>
    <t>EMBELLISSEUR LÈVRES ET JOUES - 22 PEACH GLOW 12 ML</t>
  </si>
  <si>
    <t>EMBELLISSEUR LÈVRES ET JOUES - 20 TRANSLUCENT GLOW 12 ML</t>
  </si>
  <si>
    <t>GLOSS REPULPANT LÈVRES - 001 PINK</t>
  </si>
  <si>
    <t>HUILE À LÈVRES NOURRISSANTE - 001 PINK</t>
  </si>
  <si>
    <t>RAL HUG ME</t>
  </si>
  <si>
    <t>RAL MEHR</t>
  </si>
  <si>
    <t>RAL RUBY WOO</t>
  </si>
  <si>
    <t>RAL BEAM THERE, DONE THAT</t>
  </si>
  <si>
    <t>RAL THANK'S IT'S M·A·C</t>
  </si>
  <si>
    <t>MASCARA + LIP COMFORT OIL</t>
  </si>
  <si>
    <t>MASCARA + DEMAQUILLANT 30 ML + CREME YEUX 5 ML</t>
  </si>
  <si>
    <t>3 GLOSS</t>
  </si>
  <si>
    <t xml:space="preserve">CRÈME SOLAIRE RÉPARATRICE </t>
  </si>
  <si>
    <t>RIZ + PROBIOTIQUES (SPF50+ PA++++) 50 ML</t>
  </si>
  <si>
    <t>AHA + BHA</t>
  </si>
  <si>
    <t>TONIQUE EXFOLIANT FRAÎCHEUR :  150 ML</t>
  </si>
  <si>
    <t>ÉCLAT AU LAIT DE RIZ</t>
  </si>
  <si>
    <t>LOTION TONIQUE 150 ML</t>
  </si>
  <si>
    <t>CRÈME VISAGE DÉSALTÉRANTE - PEAUX NORMALES À SÈCHES 50 ML</t>
  </si>
  <si>
    <t>AHA/BHA</t>
  </si>
  <si>
    <t>LOTION TONIQUE CLARIFIANTE 150 ML</t>
  </si>
  <si>
    <t>POINTS NOIRS BHA</t>
  </si>
  <si>
    <t>LOTION TONIQUE EXFOLIANTE 100 ML</t>
  </si>
  <si>
    <t>LOTION EXFOLIANTE 200 ML</t>
  </si>
  <si>
    <t>CONCENTRÉ RÉGÉNÉRATION INTENSE 20 ML</t>
  </si>
  <si>
    <t>1 MASQUE SUPER-LISSANT FORMULE RÉGÉNÉRANTE AU COLLAGÈNE - 20 ML</t>
  </si>
  <si>
    <t>1 MASQUE FRAÎCHEUR SUPER-HYDRATANT 20 ML</t>
  </si>
  <si>
    <t>HYDRATATION PRÉ &amp; PRO-ÂGE 50 ML</t>
  </si>
  <si>
    <t>EAU MICELLAIRE ACTIVE 100 ML</t>
  </si>
  <si>
    <t>LE SÉRUM CONCENTRÉ INTENSIF  30 ML</t>
  </si>
  <si>
    <t>CRÈME HYDRATANTE VISAGE 50 ML</t>
  </si>
  <si>
    <t>CRÈME BIEN-ÊTRE APAISANTE 50 ML</t>
  </si>
  <si>
    <t>CONCENTRÉ SUPRÊME JEUNESSE  15 ML</t>
  </si>
  <si>
    <t>CRÈME RÉGÉNÉRANTE TOTALE NUIT 50 ML</t>
  </si>
  <si>
    <t>CRÈME 50 ML</t>
  </si>
  <si>
    <t xml:space="preserve">LAIT D'ANESSE BIO </t>
  </si>
  <si>
    <t>CREME VISAGE 40 ML</t>
  </si>
  <si>
    <t>ALOE VERA BIO</t>
  </si>
  <si>
    <t>SAVON BOITE METAL</t>
  </si>
  <si>
    <t>BIO LAIT D'ANESSE 100 G</t>
  </si>
  <si>
    <t xml:space="preserve">REVITALIFT FILLER ANTI AGE </t>
  </si>
  <si>
    <t>CREME JOUR 50 ML</t>
  </si>
  <si>
    <t>STOP BOUTON</t>
  </si>
  <si>
    <t>PÂTE GRISE ORIGINALE 15 ML</t>
  </si>
  <si>
    <t xml:space="preserve">LIPO REDUCE </t>
  </si>
  <si>
    <t>SIESTE TROPICALE</t>
  </si>
  <si>
    <t>HUILE CORPS 50 ML</t>
  </si>
  <si>
    <t>DÉODORANT STICK 75 ML</t>
  </si>
  <si>
    <t>ADOUCIT, PROTÈGE, HYDRATE, CIBLE LES TACHES, FORTIFIE LES ONGLES 100 ML</t>
  </si>
  <si>
    <t>SANS ALCOOL 50 ML</t>
  </si>
  <si>
    <t>HUILE MULTI-USAGES CORPS &amp; CHEVEUX -  FLACON VERRE 100 ML</t>
  </si>
  <si>
    <t>CRÈME MAINS HYDRATANTE 75 ML</t>
  </si>
  <si>
    <t>GEL LAVANT &amp; NOURRISSANT POUR LES MAINS 500 ML</t>
  </si>
  <si>
    <t>PARFUM EN LAIT POUR LE CORPS 200 ML</t>
  </si>
  <si>
    <t>LAIT CORPS HYDRATANT RESSOURÇANT 400 ML</t>
  </si>
  <si>
    <t>CRÈMES MAINS LAVANDE, ROSE, VERVEINE 3 X 30 ML</t>
  </si>
  <si>
    <t>CRÈME LIFT-FERMETÉ 200 ML</t>
  </si>
  <si>
    <t>AMANDE &amp; MIEL</t>
  </si>
  <si>
    <t>CREME MAINS 30 ML</t>
  </si>
  <si>
    <t>LAIT D'ANESSE BIO</t>
  </si>
  <si>
    <t>CREME PIEDS 75 ML</t>
  </si>
  <si>
    <t>GOMMAGE CORPS 320 G</t>
  </si>
  <si>
    <t>FOURREAU 3 SAVONS ROSE</t>
  </si>
  <si>
    <t>SIROP ENFANT DOUCE NUIT BIO</t>
  </si>
  <si>
    <t>SPRAY AÉRIEN RESP OK®</t>
  </si>
  <si>
    <t>(CERISE, AMANDE, FIGUE) 3 x 100 G</t>
  </si>
  <si>
    <t xml:space="preserve">GEL ANTIBACTÉRIEN ASSAINISSANT </t>
  </si>
  <si>
    <t>AUX TROIS HUILES ESSENTIELLES 250 ML</t>
  </si>
  <si>
    <t>CAROTTE</t>
  </si>
  <si>
    <t>HUILE VÉGÉTALE BIO 50 ML</t>
  </si>
  <si>
    <t>HUILE VÉGÉTALE BIO 30 ML</t>
  </si>
  <si>
    <t>JOJOBA</t>
  </si>
  <si>
    <t>MACADAMIA</t>
  </si>
  <si>
    <t>MILLEPERTUIS</t>
  </si>
  <si>
    <t>NIGELLE</t>
  </si>
  <si>
    <t>NOITE</t>
  </si>
  <si>
    <t>NOYAU D'ABRICOT</t>
  </si>
  <si>
    <t>COMPRIMES x20</t>
  </si>
  <si>
    <t>TRIO BOUGIES</t>
  </si>
  <si>
    <t>PALLANCA, VERTIGE, SYRACUSE 3 X 75 G</t>
  </si>
  <si>
    <t>PUNCH À L'ANANAS RÔTI ET BASILIC - BOUTEILLE 70CL</t>
  </si>
  <si>
    <t>RHUM RAISINS - BOUTEILLE 70CL</t>
  </si>
  <si>
    <t>CABAS JET  TRAVEL</t>
  </si>
  <si>
    <t>GRAND CABAS JET  TRAVEL À LOGO SIGNATURE</t>
  </si>
  <si>
    <t>GRANDE POCHETTE JET  TRAVEL EN CUIR GRAINÉ</t>
  </si>
  <si>
    <t>PETIT SAC FOURRE-TOUT JET  TRAVEL À FERMETURE ÉCLAIR</t>
  </si>
  <si>
    <t>SHAMPOOING POUR TOUS TYPES DE CHEVEUX 250 ML</t>
  </si>
  <si>
    <t>SPRAY PRODIGIEUX 200 ML</t>
  </si>
  <si>
    <t>SHAMPOING 80ML + APRES SHAMPOING 75 ML + LOTION THERMO PROTECTEUR 45 ML</t>
  </si>
  <si>
    <t>SHAMPOING 80 ML+ SERUM 45 ML + 1 MASQUE 75 ML</t>
  </si>
  <si>
    <t>COLOGNE 30 ML</t>
  </si>
  <si>
    <t>EDP RECHARGEABLE 60 ML</t>
  </si>
  <si>
    <t>EDP  RECHARGEABLE 50 ML</t>
  </si>
  <si>
    <t>NUDE VANILLA</t>
  </si>
  <si>
    <t>BRUME CORPS ET CHEVEUX 236 ML</t>
  </si>
  <si>
    <t>COTTON MUSK</t>
  </si>
  <si>
    <t>SHEER PEACH</t>
  </si>
  <si>
    <t>SILKY COCONUT</t>
  </si>
  <si>
    <t xml:space="preserve">CHLOE </t>
  </si>
  <si>
    <t>DIVINE PARFUM</t>
  </si>
  <si>
    <t>BRUME CORPS 236 ML</t>
  </si>
  <si>
    <t>A LA FOLIE</t>
  </si>
  <si>
    <t>STAR CHERIE</t>
  </si>
  <si>
    <t>EDP EDITION LIMITEE  80 ML</t>
  </si>
  <si>
    <t>FAME COUTURE</t>
  </si>
  <si>
    <t>BORN IN ROMA EXTRADOSE DONNA</t>
  </si>
  <si>
    <t xml:space="preserve">EDP RECHARGE 100 ML </t>
  </si>
  <si>
    <t>PARFUM 90 ML</t>
  </si>
  <si>
    <t>EDT RECHARGEABLE  75 ML</t>
  </si>
  <si>
    <t>EDT CONNECTÉE 100 ML</t>
  </si>
  <si>
    <t>PARFUM  60 ML</t>
  </si>
  <si>
    <t xml:space="preserve">DRAKKAR BLEU </t>
  </si>
  <si>
    <t>PARFUM INTENSE 100 ML</t>
  </si>
  <si>
    <t>EDP INTENSE 200 ML</t>
  </si>
  <si>
    <t>EDT RECHARGEABLE  50 ML</t>
  </si>
  <si>
    <t>EDP EXTRÊME 50 ML</t>
  </si>
  <si>
    <t xml:space="preserve"> 61,90€/100ml</t>
  </si>
  <si>
    <r>
      <t xml:space="preserve">CRÈME FERMETÉ ANTI-RIDES TOUTES PEAUX 50 ML
</t>
    </r>
    <r>
      <rPr>
        <b/>
        <sz val="13"/>
        <color rgb="FFFFC000"/>
        <rFont val="Arial"/>
        <family val="2"/>
      </rPr>
      <t>-10% SUR LE 2ÈME PRODUIT</t>
    </r>
  </si>
  <si>
    <r>
      <t xml:space="preserve">EAU DE SOIN PARFUMÉE  200 ML
</t>
    </r>
    <r>
      <rPr>
        <b/>
        <sz val="13"/>
        <color rgb="FFFFC000"/>
        <rFont val="Arial"/>
        <family val="2"/>
      </rPr>
      <t>-10% SUR LE 2ÈME PRODUIT</t>
    </r>
  </si>
  <si>
    <r>
      <t xml:space="preserve">EDT 100 ML + NETTOYANT CORPS 100 + MINI 15 ML
</t>
    </r>
    <r>
      <rPr>
        <b/>
        <sz val="13"/>
        <color rgb="FFFFC000"/>
        <rFont val="Arial"/>
        <family val="2"/>
      </rPr>
      <t>-10% SUR LE 2ÈME PRODUIT</t>
    </r>
  </si>
  <si>
    <r>
      <t xml:space="preserve">HUILE SÈCHE MULTI-FONCTIONS 100 ML
</t>
    </r>
    <r>
      <rPr>
        <b/>
        <sz val="13"/>
        <color rgb="FFFFC000"/>
        <rFont val="Arial"/>
        <family val="2"/>
      </rPr>
      <t>-10% SUR LE 2ÈME PRODUIT</t>
    </r>
  </si>
  <si>
    <r>
      <t xml:space="preserve">EDP 50 ML + LOTION CORPS 75 ML + MINIATURE 5 ML
</t>
    </r>
    <r>
      <rPr>
        <b/>
        <sz val="13"/>
        <color rgb="FFFFC000"/>
        <rFont val="Arial"/>
        <family val="2"/>
      </rPr>
      <t>-10% SUR LE 2ÈME PRODUIT</t>
    </r>
  </si>
  <si>
    <r>
      <t xml:space="preserve">EDT 100 ML + GEL DOUCHE 100 ML + DEODORANT STICK 75 ML
</t>
    </r>
    <r>
      <rPr>
        <b/>
        <sz val="13"/>
        <color rgb="FFFFC000"/>
        <rFont val="Arial"/>
        <family val="2"/>
      </rPr>
      <t>-10% SUR LE 2ÈME PRODUIT</t>
    </r>
  </si>
  <si>
    <r>
      <t xml:space="preserve">EDP RECHARGEABLE 100 ML 
</t>
    </r>
    <r>
      <rPr>
        <b/>
        <sz val="13"/>
        <color rgb="FFFFC000"/>
        <rFont val="Arial"/>
        <family val="2"/>
      </rPr>
      <t>-10% SUR LE 2ÈME PRODUIT</t>
    </r>
  </si>
  <si>
    <t>MINCEUR</t>
  </si>
  <si>
    <t>POM1</t>
  </si>
  <si>
    <t>POM4</t>
  </si>
  <si>
    <t>POM8</t>
  </si>
  <si>
    <t>POM2</t>
  </si>
  <si>
    <t>POM5</t>
  </si>
  <si>
    <t>POM6</t>
  </si>
  <si>
    <t>BRÛLEUR 1000 LIPO REDUCE</t>
  </si>
  <si>
    <t>60 COMPRIMÉS - 1 MOIS</t>
  </si>
  <si>
    <t xml:space="preserve">SUPER MÉTABOLISME </t>
  </si>
  <si>
    <t>TURBO LINE ULTRA DRAINEUR 72H</t>
  </si>
  <si>
    <t>BRÛLEUR RAFFERMISSANT LIPO REDUCE</t>
  </si>
  <si>
    <t xml:space="preserve">DRAINEUR AMINCISSANT HYDRO TONIC </t>
  </si>
  <si>
    <t xml:space="preserve">DRAINEUR PLÉNITUDE HYDRO TONIC </t>
  </si>
  <si>
    <t xml:space="preserve"> 3,40€/100ml</t>
  </si>
  <si>
    <r>
      <t xml:space="preserve">SHAMPOING 250 ML  
</t>
    </r>
    <r>
      <rPr>
        <b/>
        <sz val="13"/>
        <color rgb="FFFFC000"/>
        <rFont val="Arial"/>
        <family val="2"/>
      </rPr>
      <t>-10% SUR LE 2ÈME PRODUIT</t>
    </r>
  </si>
  <si>
    <t>500 ML</t>
  </si>
  <si>
    <t>EDP 100 ML + SAVON PARFUME</t>
  </si>
  <si>
    <t>EDP 125 ML + LAIT CORPS 100 ML</t>
  </si>
  <si>
    <t>EDT 100 ML + LOTION CORPS 100 ML</t>
  </si>
  <si>
    <t>EDC 100 ML + MINIATURE 7.5 ML + SAVON 50 G</t>
  </si>
  <si>
    <t>EDP 50 ML + LOTION CORPS 50 ML + GEL DOUCHE 50 ML</t>
  </si>
  <si>
    <t>EDP 100 ML + MINIATURE 10 ML</t>
  </si>
  <si>
    <t>EDP100 ML + VAPO 12.5 ML + GEL DOUCHE 75 ML</t>
  </si>
  <si>
    <t>EDP 100 ML + GEL DOUCHE 75 ML + EDP 20 ML</t>
  </si>
  <si>
    <t>SOIN DU CORPS MOANA</t>
  </si>
  <si>
    <t>EAU EXTRAORDINAIRE 100 ML + DOUCHE LACTEE 30 ML + TROUSSE</t>
  </si>
  <si>
    <t>CREME N°2 50 ML + STICK A LEVRES 4,5 G</t>
  </si>
  <si>
    <t>MOUSSE DE BRONZAGE CORPS 120 ML</t>
  </si>
  <si>
    <t>EYELINER BRUSHBLACK</t>
  </si>
  <si>
    <r>
      <t>GEL MINCEUR 250 ML</t>
    </r>
    <r>
      <rPr>
        <b/>
        <sz val="13"/>
        <color rgb="FFFFC000"/>
        <rFont val="Arial"/>
        <family val="2"/>
      </rPr>
      <t xml:space="preserve">  
-10% SUR LE 2ÈME PRODUIT</t>
    </r>
  </si>
  <si>
    <r>
      <t xml:space="preserve">STICK 20 ML                
</t>
    </r>
    <r>
      <rPr>
        <b/>
        <sz val="13"/>
        <color rgb="FFFFC000"/>
        <rFont val="Arial"/>
        <family val="2"/>
      </rPr>
      <t>-10% SUR LE 2ÈME PRODUIT</t>
    </r>
  </si>
  <si>
    <r>
      <t xml:space="preserve">SPRAY 75 ML                
</t>
    </r>
    <r>
      <rPr>
        <b/>
        <sz val="13"/>
        <color rgb="FFFFC000"/>
        <rFont val="Arial"/>
        <family val="2"/>
      </rPr>
      <t>-10% SUR LE 2ÈME PRODUIT</t>
    </r>
  </si>
  <si>
    <r>
      <t xml:space="preserve">SPRAY 200 ML            </t>
    </r>
    <r>
      <rPr>
        <b/>
        <sz val="13"/>
        <color rgb="FFFFC000"/>
        <rFont val="Arial"/>
        <family val="2"/>
      </rPr>
      <t xml:space="preserve">  
-10% SUR LE 2ÈME PRODUIT</t>
    </r>
  </si>
  <si>
    <r>
      <t>HUILE 75 ML</t>
    </r>
    <r>
      <rPr>
        <b/>
        <sz val="13"/>
        <color rgb="FFFFC000"/>
        <rFont val="Arial"/>
        <family val="2"/>
      </rPr>
      <t xml:space="preserve"> 
-10% SUR LE 2ÈME PRODUIT</t>
    </r>
  </si>
  <si>
    <r>
      <t>HUILE 45 ML</t>
    </r>
    <r>
      <rPr>
        <b/>
        <sz val="13"/>
        <color rgb="FFFFC000"/>
        <rFont val="Arial"/>
        <family val="2"/>
      </rPr>
      <t xml:space="preserve">  
-10% SUR LE 2ÈME PRODUIT</t>
    </r>
  </si>
  <si>
    <t>SHAMPOING 250 ML + APRES-SHAMPOING 200 ML</t>
  </si>
  <si>
    <t>SHAMPOING 80 ML + APRES-SHAMPOING 75 ML + SOIN 50 ML</t>
  </si>
  <si>
    <r>
      <t>EDP 100 ML</t>
    </r>
    <r>
      <rPr>
        <b/>
        <sz val="13"/>
        <color rgb="FFFFC000"/>
        <rFont val="Arial"/>
        <family val="2"/>
      </rPr>
      <t xml:space="preserve">     
-10% SUR LE 2ÈME PRODUIT</t>
    </r>
  </si>
  <si>
    <r>
      <t xml:space="preserve">EDT 100 ML    
</t>
    </r>
    <r>
      <rPr>
        <b/>
        <sz val="13"/>
        <color rgb="FFFFC000"/>
        <rFont val="Arial"/>
        <family val="2"/>
      </rPr>
      <t>-10% SUR LE 2ÈME PRODUIT</t>
    </r>
  </si>
  <si>
    <r>
      <t xml:space="preserve">EDT 100 ML     
</t>
    </r>
    <r>
      <rPr>
        <b/>
        <sz val="13"/>
        <color rgb="FFFFC000"/>
        <rFont val="Arial"/>
        <family val="2"/>
      </rPr>
      <t>-10% SUR LE 2ÈME PRODUIT</t>
    </r>
  </si>
  <si>
    <r>
      <t xml:space="preserve">EDP 100 ML    </t>
    </r>
    <r>
      <rPr>
        <b/>
        <sz val="13"/>
        <color rgb="FFFFC000"/>
        <rFont val="Arial"/>
        <family val="2"/>
      </rPr>
      <t xml:space="preserve"> 
-10% SUR LE 2ÈME PRODUIT</t>
    </r>
  </si>
  <si>
    <r>
      <t xml:space="preserve">EDP 50 ML      
</t>
    </r>
    <r>
      <rPr>
        <b/>
        <sz val="13"/>
        <color rgb="FFFFC000"/>
        <rFont val="Arial"/>
        <family val="2"/>
      </rPr>
      <t>-10% SUR LE 2ÈME PRODUIT</t>
    </r>
  </si>
  <si>
    <r>
      <t>EDT 100 ML</t>
    </r>
    <r>
      <rPr>
        <b/>
        <sz val="13"/>
        <color rgb="FFFFC000"/>
        <rFont val="Arial"/>
        <family val="2"/>
      </rPr>
      <t xml:space="preserve">    
-10% SUR LE 2ÈME PRODUIT</t>
    </r>
  </si>
  <si>
    <r>
      <t xml:space="preserve">EDT 100 ML   </t>
    </r>
    <r>
      <rPr>
        <b/>
        <sz val="13"/>
        <color rgb="FFFFC000"/>
        <rFont val="Arial"/>
        <family val="2"/>
      </rPr>
      <t xml:space="preserve">  
-10% SUR LE 2ÈME PRODUIT</t>
    </r>
  </si>
  <si>
    <r>
      <t xml:space="preserve">EDT 200 ML </t>
    </r>
    <r>
      <rPr>
        <b/>
        <sz val="13"/>
        <color rgb="FFFFC000"/>
        <rFont val="Arial"/>
        <family val="2"/>
      </rPr>
      <t xml:space="preserve">    
-10% SUR LE 2ÈME PRODUIT</t>
    </r>
  </si>
  <si>
    <r>
      <t xml:space="preserve">EDT 100  ML    
</t>
    </r>
    <r>
      <rPr>
        <b/>
        <sz val="13"/>
        <color rgb="FFFFC000"/>
        <rFont val="Arial"/>
        <family val="2"/>
      </rPr>
      <t>-10% SUR LE 2ÈME PRODUIT</t>
    </r>
  </si>
  <si>
    <r>
      <t xml:space="preserve">EDT 200 ML    </t>
    </r>
    <r>
      <rPr>
        <b/>
        <sz val="13"/>
        <color rgb="FFFFC000"/>
        <rFont val="Arial"/>
        <family val="2"/>
      </rPr>
      <t xml:space="preserve"> 
-10% SUR LE 2ÈME PRODUIT</t>
    </r>
  </si>
  <si>
    <r>
      <t xml:space="preserve">EDT 125 ML    </t>
    </r>
    <r>
      <rPr>
        <b/>
        <sz val="13"/>
        <color rgb="FFFFC000"/>
        <rFont val="Arial"/>
        <family val="2"/>
      </rPr>
      <t xml:space="preserve"> 
-10% SUR LE 2ÈME PRODUIT</t>
    </r>
  </si>
  <si>
    <t>SEB27</t>
  </si>
  <si>
    <t>SEBASTIAN</t>
  </si>
  <si>
    <t>PENETRAITT</t>
  </si>
  <si>
    <t>MASQUE FORTIFIANT 150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</si>
</sst>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#,##0&quot; €&quot;"/>
    <numFmt numFmtId="167" formatCode="0\ %"/>
    <numFmt numFmtId="168" formatCode="#"/>
    <numFmt numFmtId="169" formatCode="#,##0.00&quot; €&quot;"/>
  </numFmts>
  <fonts count="39" x14ac:knownFonts="1">
    <font>
      <sz val="11"/>
      <color theme="1"/>
      <name val="Aptos Narrow"/>
      <family val="2"/>
      <charset val="1"/>
    </font>
    <font>
      <sz val="13"/>
      <color theme="1"/>
      <name val="Aptos Narrow"/>
      <family val="2"/>
      <charset val="1"/>
    </font>
    <font>
      <b/>
      <sz val="2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u/>
      <sz val="13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49"/>
      <name val="Arial"/>
      <family val="2"/>
      <charset val="1"/>
    </font>
    <font>
      <b/>
      <sz val="14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theme="1"/>
      <name val="Arial"/>
      <family val="2"/>
      <charset val="1"/>
    </font>
    <font>
      <sz val="8"/>
      <color theme="0" tint="-0.499984740745262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0000"/>
      <name val="Aptos Narrow"/>
      <family val="2"/>
      <charset val="1"/>
    </font>
    <font>
      <b/>
      <u/>
      <sz val="13"/>
      <color theme="10"/>
      <name val="Aptos Narrow"/>
      <family val="2"/>
      <charset val="1"/>
    </font>
    <font>
      <u/>
      <sz val="11"/>
      <color theme="10"/>
      <name val="Aptos Narrow"/>
      <family val="2"/>
      <charset val="1"/>
    </font>
    <font>
      <b/>
      <u/>
      <sz val="16"/>
      <color theme="10"/>
      <name val="Aptos Narrow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ptos Narrow"/>
      <family val="2"/>
      <charset val="1"/>
    </font>
    <font>
      <sz val="14"/>
      <color rgb="FF000000"/>
      <name val="Arial"/>
      <family val="2"/>
      <charset val="1"/>
    </font>
    <font>
      <strike/>
      <sz val="13"/>
      <name val="Arial"/>
      <family val="2"/>
      <charset val="1"/>
    </font>
    <font>
      <b/>
      <sz val="16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16"/>
      <color rgb="FFFF0000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theme="1"/>
      <name val="Aptos Narrow"/>
      <family val="2"/>
      <charset val="1"/>
    </font>
    <font>
      <sz val="12"/>
      <name val="Arial"/>
      <family val="2"/>
    </font>
    <font>
      <sz val="12"/>
      <name val="Arial"/>
      <family val="2"/>
      <charset val="1"/>
    </font>
    <font>
      <u/>
      <sz val="12"/>
      <name val="Aptos Narrow"/>
      <family val="2"/>
      <charset val="1"/>
    </font>
    <font>
      <sz val="12"/>
      <name val="Aptos Narrow"/>
      <family val="2"/>
      <charset val="1"/>
    </font>
    <font>
      <b/>
      <sz val="12"/>
      <color rgb="FFC00000"/>
      <name val="Arial"/>
      <family val="2"/>
    </font>
    <font>
      <b/>
      <sz val="13"/>
      <color rgb="FFFFC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rgb="FFFBE3D6"/>
      </patternFill>
    </fill>
    <fill>
      <patternFill patternType="solid">
        <fgColor rgb="FF77F7E8"/>
        <bgColor rgb="FFC2F1C8"/>
      </patternFill>
    </fill>
    <fill>
      <patternFill patternType="solid">
        <fgColor theme="5" tint="0.79989013336588644"/>
        <bgColor rgb="FFD9F2D0"/>
      </patternFill>
    </fill>
    <fill>
      <patternFill patternType="solid">
        <fgColor theme="9" tint="0.79989013336588644"/>
        <bgColor rgb="FFC2F1C8"/>
      </patternFill>
    </fill>
    <fill>
      <patternFill patternType="solid">
        <fgColor theme="5" tint="0.59987182226020086"/>
        <bgColor rgb="FFFDC3DD"/>
      </patternFill>
    </fill>
    <fill>
      <patternFill patternType="solid">
        <fgColor theme="8" tint="0.59987182226020086"/>
        <bgColor rgb="FFF9ABBE"/>
      </patternFill>
    </fill>
    <fill>
      <patternFill patternType="solid">
        <fgColor rgb="FFFC5E96"/>
        <bgColor rgb="FFF6C6AD"/>
      </patternFill>
    </fill>
    <fill>
      <patternFill patternType="solid">
        <fgColor rgb="FFFC5E96"/>
        <bgColor rgb="FFE59EDD"/>
      </patternFill>
    </fill>
    <fill>
      <patternFill patternType="solid">
        <fgColor rgb="FFFC5E96"/>
        <bgColor rgb="FFD9F2D0"/>
      </patternFill>
    </fill>
    <fill>
      <patternFill patternType="solid">
        <fgColor theme="4" tint="0.39997558519241921"/>
        <bgColor rgb="FFD9F2D0"/>
      </patternFill>
    </fill>
    <fill>
      <patternFill patternType="solid">
        <fgColor theme="4" tint="0.39997558519241921"/>
        <bgColor rgb="FFE59EDD"/>
      </patternFill>
    </fill>
    <fill>
      <patternFill patternType="solid">
        <fgColor theme="9"/>
        <bgColor rgb="FFC2F1C8"/>
      </patternFill>
    </fill>
    <fill>
      <patternFill patternType="solid">
        <fgColor theme="9"/>
        <bgColor rgb="FFD9F2D0"/>
      </patternFill>
    </fill>
    <fill>
      <patternFill patternType="solid">
        <fgColor theme="9"/>
        <bgColor rgb="FF808080"/>
      </patternFill>
    </fill>
    <fill>
      <patternFill patternType="solid">
        <fgColor theme="5" tint="0.79998168889431442"/>
        <bgColor rgb="FFD9F2D0"/>
      </patternFill>
    </fill>
    <fill>
      <patternFill patternType="solid">
        <fgColor theme="5" tint="0.79998168889431442"/>
        <bgColor rgb="FF993300"/>
      </patternFill>
    </fill>
    <fill>
      <patternFill patternType="solid">
        <fgColor rgb="FFFFC000"/>
        <bgColor rgb="FFFBE3D6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E59EDD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6C6AD"/>
      </patternFill>
    </fill>
    <fill>
      <patternFill patternType="solid">
        <fgColor theme="9" tint="0.79998168889431442"/>
        <bgColor rgb="FF808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808000"/>
      </patternFill>
    </fill>
    <fill>
      <patternFill patternType="solid">
        <fgColor rgb="FFCC0099"/>
        <bgColor indexed="64"/>
      </patternFill>
    </fill>
    <fill>
      <patternFill patternType="solid">
        <fgColor rgb="FFCC0099"/>
        <bgColor rgb="FF808000"/>
      </patternFill>
    </fill>
    <fill>
      <patternFill patternType="solid">
        <fgColor rgb="FF9966FF"/>
        <bgColor indexed="64"/>
      </patternFill>
    </fill>
    <fill>
      <patternFill patternType="solid">
        <fgColor rgb="FF9966FF"/>
        <bgColor rgb="FFC00000"/>
      </patternFill>
    </fill>
    <fill>
      <patternFill patternType="solid">
        <fgColor rgb="FFE179B2"/>
        <bgColor rgb="FFF6C6AD"/>
      </patternFill>
    </fill>
    <fill>
      <patternFill patternType="solid">
        <fgColor theme="4" tint="0.79998168889431442"/>
        <bgColor rgb="FF808080"/>
      </patternFill>
    </fill>
    <fill>
      <patternFill patternType="solid">
        <fgColor rgb="FFB9DCDD"/>
        <bgColor rgb="FFD9F2D0"/>
      </patternFill>
    </fill>
  </fills>
  <borders count="4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hair">
        <color indexed="64"/>
      </bottom>
      <diagonal/>
    </border>
  </borders>
  <cellStyleXfs count="3">
    <xf numFmtId="0" fontId="0" fillId="0" borderId="0"/>
    <xf numFmtId="165" fontId="25" fillId="0" borderId="0" applyBorder="0" applyProtection="0"/>
    <xf numFmtId="0" fontId="22" fillId="0" borderId="0" applyBorder="0" applyProtection="0"/>
  </cellStyleXfs>
  <cellXfs count="2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0" xfId="0" applyFont="1" applyFill="1"/>
    <xf numFmtId="0" fontId="1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16" fillId="0" borderId="9" xfId="0" applyNumberFormat="1" applyFont="1" applyBorder="1" applyAlignment="1">
      <alignment horizontal="center" vertical="center"/>
    </xf>
    <xf numFmtId="0" fontId="3" fillId="0" borderId="3" xfId="0" applyFont="1" applyBorder="1"/>
    <xf numFmtId="0" fontId="13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/>
    <xf numFmtId="164" fontId="15" fillId="0" borderId="6" xfId="0" applyNumberFormat="1" applyFont="1" applyBorder="1" applyAlignment="1" applyProtection="1">
      <alignment horizontal="center" vertical="center"/>
      <protection locked="0"/>
    </xf>
    <xf numFmtId="164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164" fontId="8" fillId="2" borderId="22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14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3" fillId="6" borderId="0" xfId="0" applyFont="1" applyFill="1"/>
    <xf numFmtId="0" fontId="14" fillId="0" borderId="23" xfId="0" applyFont="1" applyBorder="1" applyAlignment="1">
      <alignment vertical="center" wrapText="1"/>
    </xf>
    <xf numFmtId="0" fontId="3" fillId="7" borderId="0" xfId="0" applyFont="1" applyFill="1"/>
    <xf numFmtId="0" fontId="13" fillId="2" borderId="23" xfId="0" applyFont="1" applyFill="1" applyBorder="1" applyAlignment="1">
      <alignment horizontal="left" vertical="center" wrapText="1"/>
    </xf>
    <xf numFmtId="164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/>
    <xf numFmtId="0" fontId="13" fillId="2" borderId="3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2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13" fillId="2" borderId="10" xfId="0" applyFont="1" applyFill="1" applyBorder="1" applyAlignment="1">
      <alignment vertical="center" wrapText="1"/>
    </xf>
    <xf numFmtId="1" fontId="9" fillId="0" borderId="7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64" fontId="0" fillId="2" borderId="0" xfId="0" applyNumberFormat="1" applyFill="1"/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0" fillId="2" borderId="0" xfId="0" applyNumberFormat="1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164" fontId="23" fillId="2" borderId="0" xfId="2" applyNumberFormat="1" applyFont="1" applyFill="1" applyBorder="1" applyAlignment="1" applyProtection="1">
      <alignment vertical="center" wrapText="1"/>
    </xf>
    <xf numFmtId="0" fontId="23" fillId="2" borderId="0" xfId="2" applyFont="1" applyFill="1" applyBorder="1" applyAlignment="1" applyProtection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6" fontId="27" fillId="2" borderId="5" xfId="1" applyNumberFormat="1" applyFont="1" applyFill="1" applyBorder="1" applyAlignment="1" applyProtection="1">
      <alignment horizontal="center" vertical="center"/>
    </xf>
    <xf numFmtId="166" fontId="27" fillId="2" borderId="11" xfId="1" applyNumberFormat="1" applyFont="1" applyFill="1" applyBorder="1" applyAlignment="1" applyProtection="1">
      <alignment horizontal="center" vertical="center"/>
    </xf>
    <xf numFmtId="166" fontId="27" fillId="2" borderId="14" xfId="1" applyNumberFormat="1" applyFont="1" applyFill="1" applyBorder="1" applyAlignment="1" applyProtection="1">
      <alignment horizontal="center" vertical="center"/>
    </xf>
    <xf numFmtId="166" fontId="27" fillId="0" borderId="5" xfId="1" applyNumberFormat="1" applyFont="1" applyBorder="1" applyAlignment="1" applyProtection="1">
      <alignment horizontal="center" vertical="center"/>
    </xf>
    <xf numFmtId="166" fontId="27" fillId="2" borderId="18" xfId="1" applyNumberFormat="1" applyFont="1" applyFill="1" applyBorder="1" applyAlignment="1" applyProtection="1">
      <alignment horizontal="center" vertical="center"/>
    </xf>
    <xf numFmtId="166" fontId="27" fillId="2" borderId="24" xfId="1" applyNumberFormat="1" applyFont="1" applyFill="1" applyBorder="1" applyAlignment="1" applyProtection="1">
      <alignment horizontal="center" vertical="center"/>
    </xf>
    <xf numFmtId="166" fontId="27" fillId="2" borderId="27" xfId="1" applyNumberFormat="1" applyFont="1" applyFill="1" applyBorder="1" applyAlignment="1" applyProtection="1">
      <alignment horizontal="center" vertical="center"/>
    </xf>
    <xf numFmtId="166" fontId="27" fillId="2" borderId="28" xfId="1" applyNumberFormat="1" applyFont="1" applyFill="1" applyBorder="1" applyAlignment="1" applyProtection="1">
      <alignment horizontal="center" vertical="center"/>
    </xf>
    <xf numFmtId="166" fontId="27" fillId="2" borderId="31" xfId="1" applyNumberFormat="1" applyFont="1" applyFill="1" applyBorder="1" applyAlignment="1" applyProtection="1">
      <alignment horizontal="center" vertical="center"/>
    </xf>
    <xf numFmtId="166" fontId="27" fillId="2" borderId="32" xfId="1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>
      <alignment horizontal="right" vertical="center" wrapText="1"/>
    </xf>
    <xf numFmtId="0" fontId="13" fillId="2" borderId="10" xfId="0" applyFont="1" applyFill="1" applyBorder="1" applyAlignment="1">
      <alignment horizontal="center" vertical="center"/>
    </xf>
    <xf numFmtId="164" fontId="15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 applyAlignment="1" applyProtection="1">
      <alignment horizontal="center" vertical="center" wrapText="1"/>
    </xf>
    <xf numFmtId="166" fontId="8" fillId="2" borderId="22" xfId="1" applyNumberFormat="1" applyFont="1" applyFill="1" applyBorder="1" applyAlignment="1" applyProtection="1">
      <alignment horizontal="center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center" vertical="center"/>
      <protection locked="0"/>
    </xf>
    <xf numFmtId="167" fontId="33" fillId="2" borderId="3" xfId="0" applyNumberFormat="1" applyFont="1" applyFill="1" applyBorder="1" applyAlignment="1">
      <alignment horizontal="center" vertical="center"/>
    </xf>
    <xf numFmtId="167" fontId="33" fillId="2" borderId="8" xfId="0" applyNumberFormat="1" applyFont="1" applyFill="1" applyBorder="1" applyAlignment="1">
      <alignment horizontal="center" vertical="center"/>
    </xf>
    <xf numFmtId="167" fontId="34" fillId="2" borderId="8" xfId="0" applyNumberFormat="1" applyFont="1" applyFill="1" applyBorder="1" applyAlignment="1">
      <alignment horizontal="center" vertical="center"/>
    </xf>
    <xf numFmtId="167" fontId="34" fillId="2" borderId="3" xfId="0" applyNumberFormat="1" applyFont="1" applyFill="1" applyBorder="1" applyAlignment="1">
      <alignment horizontal="center" vertical="center"/>
    </xf>
    <xf numFmtId="167" fontId="34" fillId="2" borderId="17" xfId="0" applyNumberFormat="1" applyFont="1" applyFill="1" applyBorder="1" applyAlignment="1">
      <alignment horizontal="center" vertical="center"/>
    </xf>
    <xf numFmtId="167" fontId="34" fillId="2" borderId="23" xfId="0" applyNumberFormat="1" applyFont="1" applyFill="1" applyBorder="1" applyAlignment="1">
      <alignment horizontal="center" vertical="center"/>
    </xf>
    <xf numFmtId="0" fontId="34" fillId="2" borderId="0" xfId="0" applyFont="1" applyFill="1"/>
    <xf numFmtId="0" fontId="34" fillId="2" borderId="0" xfId="0" applyFont="1" applyFill="1" applyAlignment="1">
      <alignment horizontal="left" vertical="center" wrapText="1"/>
    </xf>
    <xf numFmtId="0" fontId="35" fillId="2" borderId="0" xfId="2" applyFont="1" applyFill="1" applyBorder="1" applyAlignment="1" applyProtection="1">
      <alignment vertical="center" wrapText="1"/>
    </xf>
    <xf numFmtId="0" fontId="34" fillId="0" borderId="0" xfId="0" applyFont="1" applyAlignment="1">
      <alignment horizontal="right"/>
    </xf>
    <xf numFmtId="0" fontId="36" fillId="0" borderId="0" xfId="0" applyFont="1"/>
    <xf numFmtId="167" fontId="33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7" fontId="34" fillId="0" borderId="0" xfId="0" applyNumberFormat="1" applyFont="1" applyAlignment="1">
      <alignment horizontal="center" vertical="center"/>
    </xf>
    <xf numFmtId="166" fontId="27" fillId="0" borderId="0" xfId="1" applyNumberFormat="1" applyFont="1" applyBorder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8" fontId="16" fillId="0" borderId="0" xfId="0" applyNumberFormat="1" applyFont="1" applyAlignment="1">
      <alignment horizontal="center" vertical="center"/>
    </xf>
    <xf numFmtId="166" fontId="27" fillId="0" borderId="1" xfId="1" applyNumberFormat="1" applyFont="1" applyBorder="1" applyAlignment="1" applyProtection="1">
      <alignment horizontal="center" vertical="center"/>
    </xf>
    <xf numFmtId="1" fontId="3" fillId="2" borderId="0" xfId="0" applyNumberFormat="1" applyFont="1" applyFill="1"/>
    <xf numFmtId="1" fontId="11" fillId="2" borderId="0" xfId="0" applyNumberFormat="1" applyFont="1" applyFill="1" applyAlignment="1">
      <alignment horizontal="center" vertical="center"/>
    </xf>
    <xf numFmtId="1" fontId="0" fillId="2" borderId="0" xfId="0" applyNumberFormat="1" applyFill="1"/>
    <xf numFmtId="169" fontId="6" fillId="2" borderId="0" xfId="0" applyNumberFormat="1" applyFont="1" applyFill="1" applyAlignment="1">
      <alignment horizontal="center" vertical="center" wrapText="1"/>
    </xf>
    <xf numFmtId="169" fontId="28" fillId="2" borderId="4" xfId="0" applyNumberFormat="1" applyFont="1" applyFill="1" applyBorder="1" applyAlignment="1">
      <alignment horizontal="center" vertical="center"/>
    </xf>
    <xf numFmtId="169" fontId="28" fillId="2" borderId="9" xfId="0" applyNumberFormat="1" applyFont="1" applyFill="1" applyBorder="1" applyAlignment="1">
      <alignment horizontal="center" vertical="center"/>
    </xf>
    <xf numFmtId="169" fontId="28" fillId="2" borderId="16" xfId="0" applyNumberFormat="1" applyFont="1" applyFill="1" applyBorder="1" applyAlignment="1">
      <alignment horizontal="center" vertical="center"/>
    </xf>
    <xf numFmtId="169" fontId="28" fillId="2" borderId="14" xfId="0" applyNumberFormat="1" applyFont="1" applyFill="1" applyBorder="1" applyAlignment="1">
      <alignment horizontal="center" vertical="center"/>
    </xf>
    <xf numFmtId="169" fontId="28" fillId="0" borderId="14" xfId="0" applyNumberFormat="1" applyFont="1" applyBorder="1" applyAlignment="1">
      <alignment horizontal="center" vertical="center"/>
    </xf>
    <xf numFmtId="169" fontId="28" fillId="0" borderId="0" xfId="0" applyNumberFormat="1" applyFont="1" applyAlignment="1">
      <alignment horizontal="center" vertical="center"/>
    </xf>
    <xf numFmtId="169" fontId="6" fillId="2" borderId="22" xfId="0" applyNumberFormat="1" applyFont="1" applyFill="1" applyBorder="1" applyAlignment="1">
      <alignment horizontal="center" vertical="center" wrapText="1"/>
    </xf>
    <xf numFmtId="169" fontId="28" fillId="2" borderId="10" xfId="0" applyNumberFormat="1" applyFont="1" applyFill="1" applyBorder="1" applyAlignment="1">
      <alignment horizontal="center" vertical="center"/>
    </xf>
    <xf numFmtId="169" fontId="28" fillId="2" borderId="13" xfId="0" applyNumberFormat="1" applyFont="1" applyFill="1" applyBorder="1" applyAlignment="1">
      <alignment horizontal="center" vertical="center"/>
    </xf>
    <xf numFmtId="169" fontId="28" fillId="2" borderId="20" xfId="0" applyNumberFormat="1" applyFont="1" applyFill="1" applyBorder="1" applyAlignment="1">
      <alignment horizontal="center" vertical="center"/>
    </xf>
    <xf numFmtId="169" fontId="28" fillId="2" borderId="21" xfId="0" applyNumberFormat="1" applyFont="1" applyFill="1" applyBorder="1" applyAlignment="1">
      <alignment horizontal="center" vertical="center"/>
    </xf>
    <xf numFmtId="169" fontId="6" fillId="2" borderId="2" xfId="0" applyNumberFormat="1" applyFont="1" applyFill="1" applyBorder="1" applyAlignment="1">
      <alignment horizontal="center" vertical="center" wrapText="1"/>
    </xf>
    <xf numFmtId="169" fontId="29" fillId="2" borderId="0" xfId="0" applyNumberFormat="1" applyFont="1" applyFill="1"/>
    <xf numFmtId="169" fontId="29" fillId="2" borderId="2" xfId="0" applyNumberFormat="1" applyFont="1" applyFill="1" applyBorder="1"/>
    <xf numFmtId="169" fontId="30" fillId="0" borderId="0" xfId="0" applyNumberFormat="1" applyFont="1" applyAlignment="1">
      <alignment horizontal="center" vertical="center"/>
    </xf>
    <xf numFmtId="169" fontId="23" fillId="2" borderId="0" xfId="2" applyNumberFormat="1" applyFont="1" applyFill="1" applyBorder="1" applyAlignment="1" applyProtection="1">
      <alignment vertical="center" wrapText="1"/>
    </xf>
    <xf numFmtId="169" fontId="31" fillId="0" borderId="0" xfId="0" applyNumberFormat="1" applyFont="1" applyAlignment="1">
      <alignment horizontal="center"/>
    </xf>
    <xf numFmtId="169" fontId="32" fillId="0" borderId="0" xfId="0" applyNumberFormat="1" applyFont="1"/>
    <xf numFmtId="9" fontId="3" fillId="2" borderId="0" xfId="0" applyNumberFormat="1" applyFont="1" applyFill="1"/>
    <xf numFmtId="0" fontId="14" fillId="2" borderId="0" xfId="0" applyFont="1" applyFill="1" applyAlignment="1">
      <alignment horizontal="left" vertical="center" wrapText="1"/>
    </xf>
    <xf numFmtId="49" fontId="13" fillId="2" borderId="13" xfId="0" applyNumberFormat="1" applyFont="1" applyFill="1" applyBorder="1" applyAlignment="1">
      <alignment horizontal="left" vertical="center" wrapText="1"/>
    </xf>
    <xf numFmtId="1" fontId="9" fillId="0" borderId="42" xfId="0" applyNumberFormat="1" applyFont="1" applyBorder="1" applyAlignment="1" applyProtection="1">
      <alignment horizontal="center" vertical="center"/>
      <protection locked="0"/>
    </xf>
    <xf numFmtId="166" fontId="27" fillId="2" borderId="43" xfId="1" applyNumberFormat="1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7" fontId="34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169" fontId="28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68" fontId="16" fillId="0" borderId="1" xfId="0" applyNumberFormat="1" applyFont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167" fontId="37" fillId="2" borderId="8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left" vertical="center" wrapText="1"/>
    </xf>
    <xf numFmtId="0" fontId="13" fillId="11" borderId="3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17" xfId="0" applyFont="1" applyFill="1" applyBorder="1" applyAlignment="1">
      <alignment horizontal="center" vertical="center"/>
    </xf>
    <xf numFmtId="0" fontId="13" fillId="11" borderId="17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13" fillId="15" borderId="8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7" borderId="3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8" borderId="26" xfId="0" applyFont="1" applyFill="1" applyBorder="1" applyAlignment="1">
      <alignment horizontal="center" vertical="center"/>
    </xf>
    <xf numFmtId="0" fontId="13" fillId="20" borderId="26" xfId="0" applyFont="1" applyFill="1" applyBorder="1" applyAlignment="1">
      <alignment horizontal="center" vertical="center"/>
    </xf>
    <xf numFmtId="0" fontId="13" fillId="20" borderId="8" xfId="0" applyFont="1" applyFill="1" applyBorder="1" applyAlignment="1">
      <alignment horizontal="center" vertical="center"/>
    </xf>
    <xf numFmtId="0" fontId="13" fillId="20" borderId="9" xfId="0" applyFont="1" applyFill="1" applyBorder="1" applyAlignment="1">
      <alignment horizontal="center" vertical="center"/>
    </xf>
    <xf numFmtId="0" fontId="13" fillId="20" borderId="34" xfId="0" applyFont="1" applyFill="1" applyBorder="1" applyAlignment="1">
      <alignment horizontal="center" vertical="center"/>
    </xf>
    <xf numFmtId="0" fontId="13" fillId="20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13" fillId="21" borderId="8" xfId="0" applyFont="1" applyFill="1" applyBorder="1" applyAlignment="1">
      <alignment horizontal="center" vertical="center"/>
    </xf>
    <xf numFmtId="0" fontId="13" fillId="22" borderId="8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3" fillId="25" borderId="3" xfId="0" applyFont="1" applyFill="1" applyBorder="1" applyAlignment="1">
      <alignment horizontal="center" vertical="center"/>
    </xf>
    <xf numFmtId="0" fontId="13" fillId="27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29" borderId="8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/>
    </xf>
    <xf numFmtId="0" fontId="13" fillId="30" borderId="8" xfId="0" applyFont="1" applyFill="1" applyBorder="1" applyAlignment="1">
      <alignment horizontal="center" vertical="center"/>
    </xf>
    <xf numFmtId="0" fontId="13" fillId="31" borderId="8" xfId="0" applyFont="1" applyFill="1" applyBorder="1" applyAlignment="1">
      <alignment horizontal="center" vertical="center"/>
    </xf>
    <xf numFmtId="0" fontId="13" fillId="31" borderId="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3" fillId="31" borderId="17" xfId="0" applyFont="1" applyFill="1" applyBorder="1" applyAlignment="1">
      <alignment horizontal="center" vertical="center"/>
    </xf>
    <xf numFmtId="0" fontId="14" fillId="0" borderId="44" xfId="0" applyFont="1" applyBorder="1" applyAlignment="1">
      <alignment vertical="center" wrapText="1"/>
    </xf>
    <xf numFmtId="0" fontId="34" fillId="2" borderId="1" xfId="0" applyFont="1" applyFill="1" applyBorder="1"/>
    <xf numFmtId="164" fontId="15" fillId="2" borderId="45" xfId="0" applyNumberFormat="1" applyFont="1" applyFill="1" applyBorder="1" applyAlignment="1" applyProtection="1">
      <alignment horizontal="center" vertical="center"/>
      <protection locked="0"/>
    </xf>
    <xf numFmtId="169" fontId="29" fillId="2" borderId="1" xfId="0" applyNumberFormat="1" applyFont="1" applyFill="1" applyBorder="1"/>
    <xf numFmtId="0" fontId="0" fillId="2" borderId="1" xfId="0" applyFill="1" applyBorder="1"/>
    <xf numFmtId="0" fontId="16" fillId="0" borderId="44" xfId="0" applyFont="1" applyBorder="1" applyAlignment="1" applyProtection="1">
      <alignment horizontal="center" vertical="center"/>
      <protection locked="0"/>
    </xf>
    <xf numFmtId="49" fontId="37" fillId="2" borderId="0" xfId="0" applyNumberFormat="1" applyFont="1" applyFill="1" applyAlignment="1">
      <alignment horizontal="center" vertical="center" wrapText="1"/>
    </xf>
    <xf numFmtId="49" fontId="37" fillId="2" borderId="22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167" fontId="37" fillId="2" borderId="3" xfId="0" applyNumberFormat="1" applyFont="1" applyFill="1" applyBorder="1" applyAlignment="1">
      <alignment horizontal="center" vertical="center"/>
    </xf>
    <xf numFmtId="167" fontId="37" fillId="2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7" fontId="34" fillId="2" borderId="0" xfId="0" applyNumberFormat="1" applyFont="1" applyFill="1" applyAlignment="1">
      <alignment horizontal="center" vertical="center"/>
    </xf>
    <xf numFmtId="166" fontId="27" fillId="2" borderId="0" xfId="1" applyNumberFormat="1" applyFont="1" applyFill="1" applyBorder="1" applyAlignment="1" applyProtection="1">
      <alignment horizontal="center" vertical="center"/>
    </xf>
    <xf numFmtId="164" fontId="15" fillId="2" borderId="0" xfId="0" applyNumberFormat="1" applyFont="1" applyFill="1" applyAlignment="1" applyProtection="1">
      <alignment horizontal="center" vertical="center"/>
      <protection locked="0"/>
    </xf>
    <xf numFmtId="169" fontId="28" fillId="2" borderId="0" xfId="0" applyNumberFormat="1" applyFont="1" applyFill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46" xfId="0" applyFont="1" applyFill="1" applyBorder="1" applyAlignment="1">
      <alignment horizontal="left" vertical="center" wrapText="1"/>
    </xf>
    <xf numFmtId="0" fontId="2" fillId="32" borderId="39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0" fontId="2" fillId="32" borderId="40" xfId="0" applyFont="1" applyFill="1" applyBorder="1" applyAlignment="1">
      <alignment horizontal="center" vertical="center"/>
    </xf>
    <xf numFmtId="0" fontId="4" fillId="32" borderId="36" xfId="0" applyFont="1" applyFill="1" applyBorder="1" applyAlignment="1">
      <alignment horizontal="center" vertical="center"/>
    </xf>
    <xf numFmtId="0" fontId="4" fillId="32" borderId="2" xfId="0" applyFont="1" applyFill="1" applyBorder="1" applyAlignment="1">
      <alignment horizontal="center" vertical="center"/>
    </xf>
    <xf numFmtId="0" fontId="4" fillId="32" borderId="38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11" borderId="41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3" borderId="41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2" fillId="16" borderId="41" xfId="0" applyFont="1" applyFill="1" applyBorder="1" applyAlignment="1">
      <alignment horizontal="center" vertical="center"/>
    </xf>
    <xf numFmtId="0" fontId="12" fillId="16" borderId="22" xfId="0" applyFont="1" applyFill="1" applyBorder="1" applyAlignment="1">
      <alignment horizontal="center" vertical="center"/>
    </xf>
    <xf numFmtId="0" fontId="12" fillId="16" borderId="30" xfId="0" applyFont="1" applyFill="1" applyBorder="1" applyAlignment="1">
      <alignment horizontal="center" vertical="center"/>
    </xf>
    <xf numFmtId="0" fontId="17" fillId="18" borderId="41" xfId="0" applyFont="1" applyFill="1" applyBorder="1" applyAlignment="1">
      <alignment horizontal="center" vertical="center"/>
    </xf>
    <xf numFmtId="0" fontId="17" fillId="18" borderId="22" xfId="0" applyFont="1" applyFill="1" applyBorder="1" applyAlignment="1">
      <alignment horizontal="center" vertical="center"/>
    </xf>
    <xf numFmtId="0" fontId="17" fillId="18" borderId="30" xfId="0" applyFont="1" applyFill="1" applyBorder="1" applyAlignment="1">
      <alignment horizontal="center" vertical="center"/>
    </xf>
    <xf numFmtId="0" fontId="12" fillId="19" borderId="22" xfId="0" applyFont="1" applyFill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2" fillId="21" borderId="41" xfId="0" applyFont="1" applyFill="1" applyBorder="1" applyAlignment="1">
      <alignment horizontal="center" vertical="center"/>
    </xf>
    <xf numFmtId="0" fontId="12" fillId="21" borderId="22" xfId="0" applyFont="1" applyFill="1" applyBorder="1" applyAlignment="1">
      <alignment horizontal="center" vertical="center"/>
    </xf>
    <xf numFmtId="0" fontId="12" fillId="21" borderId="30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2" fillId="23" borderId="41" xfId="0" applyFont="1" applyFill="1" applyBorder="1" applyAlignment="1">
      <alignment horizontal="center" vertical="center"/>
    </xf>
    <xf numFmtId="0" fontId="12" fillId="23" borderId="22" xfId="0" applyFont="1" applyFill="1" applyBorder="1" applyAlignment="1">
      <alignment horizontal="center" vertical="center"/>
    </xf>
    <xf numFmtId="0" fontId="12" fillId="23" borderId="30" xfId="0" applyFont="1" applyFill="1" applyBorder="1" applyAlignment="1">
      <alignment horizontal="center" vertical="center"/>
    </xf>
    <xf numFmtId="0" fontId="12" fillId="28" borderId="41" xfId="0" applyFont="1" applyFill="1" applyBorder="1" applyAlignment="1">
      <alignment horizontal="center" vertical="center"/>
    </xf>
    <xf numFmtId="0" fontId="12" fillId="28" borderId="22" xfId="0" applyFont="1" applyFill="1" applyBorder="1" applyAlignment="1">
      <alignment horizontal="center" vertical="center"/>
    </xf>
    <xf numFmtId="0" fontId="12" fillId="28" borderId="30" xfId="0" applyFont="1" applyFill="1" applyBorder="1" applyAlignment="1">
      <alignment horizontal="center" vertical="center"/>
    </xf>
    <xf numFmtId="0" fontId="12" fillId="24" borderId="4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6" borderId="41" xfId="0" applyFont="1" applyFill="1" applyBorder="1" applyAlignment="1">
      <alignment horizontal="center" vertical="center"/>
    </xf>
    <xf numFmtId="0" fontId="12" fillId="26" borderId="22" xfId="0" applyFont="1" applyFill="1" applyBorder="1" applyAlignment="1">
      <alignment horizontal="center" vertical="center"/>
    </xf>
    <xf numFmtId="0" fontId="12" fillId="26" borderId="30" xfId="0" applyFont="1" applyFill="1" applyBorder="1" applyAlignment="1">
      <alignment horizontal="center" vertical="center"/>
    </xf>
    <xf numFmtId="0" fontId="12" fillId="31" borderId="41" xfId="0" applyFont="1" applyFill="1" applyBorder="1" applyAlignment="1">
      <alignment horizontal="center" vertical="center"/>
    </xf>
    <xf numFmtId="0" fontId="12" fillId="31" borderId="22" xfId="0" applyFont="1" applyFill="1" applyBorder="1" applyAlignment="1">
      <alignment horizontal="center" vertical="center"/>
    </xf>
    <xf numFmtId="0" fontId="12" fillId="31" borderId="30" xfId="0" applyFont="1" applyFill="1" applyBorder="1" applyAlignment="1">
      <alignment horizontal="center" vertical="center"/>
    </xf>
    <xf numFmtId="168" fontId="5" fillId="0" borderId="41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8" fontId="5" fillId="0" borderId="30" xfId="0" applyNumberFormat="1" applyFont="1" applyBorder="1" applyAlignment="1">
      <alignment horizontal="center" vertical="center"/>
    </xf>
    <xf numFmtId="0" fontId="12" fillId="30" borderId="41" xfId="0" applyFont="1" applyFill="1" applyBorder="1" applyAlignment="1">
      <alignment horizontal="center" vertical="center"/>
    </xf>
    <xf numFmtId="0" fontId="12" fillId="30" borderId="22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CC0066"/>
      <rgbColor rgb="FF467886"/>
      <rgbColor rgb="FFC0C0C0"/>
      <rgbColor rgb="FF808080"/>
      <rgbColor rgb="FF9999FF"/>
      <rgbColor rgb="FF993366"/>
      <rgbColor rgb="FFFBE3D6"/>
      <rgbColor rgb="FFCAEEFB"/>
      <rgbColor rgb="FF660066"/>
      <rgbColor rgb="FFD86ECC"/>
      <rgbColor rgb="FF0066CC"/>
      <rgbColor rgb="FFFDC3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F2D0"/>
      <rgbColor rgb="FFC2F1C8"/>
      <rgbColor rgb="FFFCEA90"/>
      <rgbColor rgb="FF77F7E8"/>
      <rgbColor rgb="FFF9ABBE"/>
      <rgbColor rgb="FFE59EDD"/>
      <rgbColor rgb="FFF6C6AD"/>
      <rgbColor rgb="FF3366FF"/>
      <rgbColor rgb="FF33CCCC"/>
      <rgbColor rgb="FF8ED973"/>
      <rgbColor rgb="FFFFCC00"/>
      <rgbColor rgb="FFFF9900"/>
      <rgbColor rgb="FFD15C0D"/>
      <rgbColor rgb="FF6C81A8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DCDD"/>
      <color rgb="FFE179B2"/>
      <color rgb="FF9966FF"/>
      <color rgb="FFCC0099"/>
      <color rgb="FFFC5E96"/>
      <color rgb="FFD2A877"/>
      <color rgb="FFA0D0AC"/>
      <color rgb="FF2066AC"/>
      <color rgb="FF99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arfumeri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244"/>
  <sheetViews>
    <sheetView tabSelected="1" zoomScale="70" zoomScaleNormal="70" workbookViewId="0">
      <selection activeCell="A464" sqref="A464"/>
    </sheetView>
  </sheetViews>
  <sheetFormatPr baseColWidth="10" defaultColWidth="10.5546875" defaultRowHeight="21" x14ac:dyDescent="0.4"/>
  <cols>
    <col min="1" max="1" width="11.5546875" style="1" customWidth="1"/>
    <col min="2" max="2" width="35.5546875" style="1" customWidth="1"/>
    <col min="3" max="3" width="51.88671875" style="2" customWidth="1"/>
    <col min="4" max="4" width="61.109375" style="1" customWidth="1"/>
    <col min="5" max="5" width="11.5546875" style="122" customWidth="1"/>
    <col min="6" max="6" width="11.5546875" style="1" customWidth="1"/>
    <col min="7" max="7" width="11.5546875" style="3" customWidth="1"/>
    <col min="8" max="8" width="13.6640625" style="154" customWidth="1"/>
    <col min="9" max="9" width="5.44140625" customWidth="1"/>
    <col min="12" max="12" width="21" style="135" customWidth="1"/>
    <col min="13" max="49" width="11.5546875" style="4" customWidth="1"/>
  </cols>
  <sheetData>
    <row r="1" spans="1:49" s="6" customFormat="1" ht="49.5" customHeight="1" x14ac:dyDescent="0.25">
      <c r="A1" s="234" t="s">
        <v>2103</v>
      </c>
      <c r="B1" s="235"/>
      <c r="C1" s="235"/>
      <c r="D1" s="235"/>
      <c r="E1" s="235"/>
      <c r="F1" s="235"/>
      <c r="G1" s="235"/>
      <c r="H1" s="235"/>
      <c r="I1" s="235"/>
      <c r="J1" s="235"/>
      <c r="K1" s="236"/>
      <c r="L1" s="13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s="6" customFormat="1" ht="30" customHeight="1" thickBot="1" x14ac:dyDescent="0.3">
      <c r="A2" s="237" t="s">
        <v>2104</v>
      </c>
      <c r="B2" s="238"/>
      <c r="C2" s="238"/>
      <c r="D2" s="238"/>
      <c r="E2" s="238"/>
      <c r="F2" s="238"/>
      <c r="G2" s="238"/>
      <c r="H2" s="238"/>
      <c r="I2" s="238"/>
      <c r="J2" s="238"/>
      <c r="K2" s="239"/>
      <c r="L2" s="13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s="7" customFormat="1" ht="30" customHeight="1" x14ac:dyDescent="0.25">
      <c r="A3" s="240" t="s">
        <v>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13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7" customFormat="1" ht="18" customHeight="1" x14ac:dyDescent="0.25">
      <c r="A4" s="241" t="s">
        <v>1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13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7" customFormat="1" ht="22.5" customHeight="1" x14ac:dyDescent="0.25">
      <c r="A5" s="242" t="s">
        <v>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13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7" customFormat="1" ht="18.75" customHeight="1" x14ac:dyDescent="0.25">
      <c r="A6" s="241" t="s">
        <v>3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133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17" customFormat="1" ht="45" customHeight="1" thickBot="1" x14ac:dyDescent="0.35">
      <c r="A7" s="8" t="s">
        <v>4</v>
      </c>
      <c r="B7" s="9" t="s">
        <v>5</v>
      </c>
      <c r="C7" s="10"/>
      <c r="D7" s="11"/>
      <c r="E7" s="221" t="s">
        <v>6</v>
      </c>
      <c r="F7" s="12" t="s">
        <v>972</v>
      </c>
      <c r="G7" s="13" t="s">
        <v>7</v>
      </c>
      <c r="H7" s="136" t="s">
        <v>8</v>
      </c>
      <c r="I7" s="14"/>
      <c r="J7" s="15" t="s">
        <v>9</v>
      </c>
      <c r="K7" s="15" t="s">
        <v>10</v>
      </c>
      <c r="L7" s="134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8" customFormat="1" ht="35.25" customHeight="1" thickBot="1" x14ac:dyDescent="0.3">
      <c r="A8" s="243" t="s">
        <v>11</v>
      </c>
      <c r="B8" s="244"/>
      <c r="C8" s="244"/>
      <c r="D8" s="244"/>
      <c r="E8" s="244"/>
      <c r="F8" s="244"/>
      <c r="G8" s="244"/>
      <c r="H8" s="244"/>
      <c r="I8" s="244"/>
      <c r="J8" s="244"/>
      <c r="K8" s="245"/>
      <c r="L8" s="133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s="25" customFormat="1" ht="36" customHeight="1" x14ac:dyDescent="0.25">
      <c r="A9" s="171" t="s">
        <v>12</v>
      </c>
      <c r="B9" s="19" t="s">
        <v>13</v>
      </c>
      <c r="C9" s="20" t="s">
        <v>14</v>
      </c>
      <c r="D9" s="110" t="s">
        <v>2665</v>
      </c>
      <c r="E9" s="112">
        <v>-0.40576923076923077</v>
      </c>
      <c r="F9" s="91">
        <v>52</v>
      </c>
      <c r="G9" s="21"/>
      <c r="H9" s="137">
        <v>30.9</v>
      </c>
      <c r="I9" s="22"/>
      <c r="J9" s="23"/>
      <c r="K9" s="24">
        <f t="shared" ref="K9:K83" si="0">H9*J9</f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s="30" customFormat="1" ht="35.25" customHeight="1" x14ac:dyDescent="0.25">
      <c r="A10" s="172" t="s">
        <v>15</v>
      </c>
      <c r="B10" s="26" t="s">
        <v>16</v>
      </c>
      <c r="C10" s="27" t="s">
        <v>17</v>
      </c>
      <c r="D10" s="33" t="s">
        <v>2648</v>
      </c>
      <c r="E10" s="113">
        <v>-0.52750000000000008</v>
      </c>
      <c r="F10" s="92">
        <v>40</v>
      </c>
      <c r="G10" s="29"/>
      <c r="H10" s="138">
        <v>18.899999999999999</v>
      </c>
      <c r="I10" s="22"/>
      <c r="J10" s="23"/>
      <c r="K10" s="24">
        <f t="shared" si="0"/>
        <v>0</v>
      </c>
      <c r="L10" s="5"/>
      <c r="M10" s="15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30" customFormat="1" ht="39" customHeight="1" x14ac:dyDescent="0.25">
      <c r="A11" s="172" t="s">
        <v>18</v>
      </c>
      <c r="B11" s="26" t="s">
        <v>19</v>
      </c>
      <c r="C11" s="27" t="s">
        <v>20</v>
      </c>
      <c r="D11" s="31" t="s">
        <v>2668</v>
      </c>
      <c r="E11" s="113">
        <v>-0.34479999999999994</v>
      </c>
      <c r="F11" s="92">
        <v>125</v>
      </c>
      <c r="G11" s="29"/>
      <c r="H11" s="138">
        <v>81.900000000000006</v>
      </c>
      <c r="I11" s="22"/>
      <c r="J11" s="23"/>
      <c r="K11" s="24">
        <f t="shared" si="0"/>
        <v>0</v>
      </c>
      <c r="L11" s="5"/>
      <c r="M11" s="15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30" customFormat="1" ht="39" customHeight="1" x14ac:dyDescent="0.25">
      <c r="A12" s="172" t="s">
        <v>978</v>
      </c>
      <c r="B12" s="26" t="s">
        <v>19</v>
      </c>
      <c r="C12" s="27" t="s">
        <v>20</v>
      </c>
      <c r="D12" s="31" t="s">
        <v>2756</v>
      </c>
      <c r="E12" s="113">
        <v>-0.40846153846153843</v>
      </c>
      <c r="F12" s="92">
        <v>130</v>
      </c>
      <c r="G12" s="29"/>
      <c r="H12" s="138">
        <v>76.900000000000006</v>
      </c>
      <c r="I12" s="22"/>
      <c r="J12" s="23"/>
      <c r="K12" s="24">
        <f t="shared" si="0"/>
        <v>0</v>
      </c>
      <c r="L12" s="5"/>
      <c r="M12" s="15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30" customFormat="1" ht="45" customHeight="1" x14ac:dyDescent="0.25">
      <c r="A13" s="172" t="s">
        <v>977</v>
      </c>
      <c r="B13" s="26" t="s">
        <v>19</v>
      </c>
      <c r="C13" s="27" t="s">
        <v>2770</v>
      </c>
      <c r="D13" s="31" t="s">
        <v>2823</v>
      </c>
      <c r="E13" s="113">
        <v>-0.38837209302325576</v>
      </c>
      <c r="F13" s="92">
        <v>129</v>
      </c>
      <c r="G13" s="29"/>
      <c r="H13" s="138">
        <v>78.900000000000006</v>
      </c>
      <c r="I13" s="22"/>
      <c r="J13" s="23"/>
      <c r="K13" s="24">
        <f t="shared" si="0"/>
        <v>0</v>
      </c>
      <c r="L13" s="5"/>
      <c r="M13" s="15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30" customFormat="1" ht="33.6" customHeight="1" x14ac:dyDescent="0.25">
      <c r="A14" s="172" t="s">
        <v>22</v>
      </c>
      <c r="B14" s="26" t="s">
        <v>19</v>
      </c>
      <c r="C14" s="27" t="s">
        <v>21</v>
      </c>
      <c r="D14" s="31" t="s">
        <v>2757</v>
      </c>
      <c r="E14" s="113">
        <v>-0.39596774193548384</v>
      </c>
      <c r="F14" s="92">
        <v>124</v>
      </c>
      <c r="G14" s="29"/>
      <c r="H14" s="138">
        <v>74.900000000000006</v>
      </c>
      <c r="I14" s="22"/>
      <c r="J14" s="23"/>
      <c r="K14" s="24">
        <f t="shared" si="0"/>
        <v>0</v>
      </c>
      <c r="L14" s="5"/>
      <c r="M14" s="15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30" customFormat="1" ht="49.8" customHeight="1" x14ac:dyDescent="0.25">
      <c r="A15" s="173" t="s">
        <v>1014</v>
      </c>
      <c r="B15" s="26" t="s">
        <v>19</v>
      </c>
      <c r="C15" s="27" t="s">
        <v>2771</v>
      </c>
      <c r="D15" s="31" t="s">
        <v>2668</v>
      </c>
      <c r="E15" s="114">
        <v>-0.40846153846153843</v>
      </c>
      <c r="F15" s="92">
        <v>130</v>
      </c>
      <c r="G15" s="29"/>
      <c r="H15" s="138">
        <v>76.900000000000006</v>
      </c>
      <c r="I15" s="22"/>
      <c r="J15" s="23"/>
      <c r="K15" s="24">
        <f t="shared" si="0"/>
        <v>0</v>
      </c>
      <c r="L15" s="5"/>
      <c r="M15" s="15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30" customFormat="1" ht="27" customHeight="1" x14ac:dyDescent="0.25">
      <c r="A16" s="172" t="s">
        <v>250</v>
      </c>
      <c r="B16" s="26" t="s">
        <v>19</v>
      </c>
      <c r="C16" s="27" t="s">
        <v>251</v>
      </c>
      <c r="D16" s="31" t="s">
        <v>2761</v>
      </c>
      <c r="E16" s="113">
        <v>-0.42192982456140343</v>
      </c>
      <c r="F16" s="92">
        <v>114</v>
      </c>
      <c r="G16" s="29"/>
      <c r="H16" s="138">
        <v>65.900000000000006</v>
      </c>
      <c r="I16" s="22"/>
      <c r="J16" s="23"/>
      <c r="K16" s="24">
        <f t="shared" si="0"/>
        <v>0</v>
      </c>
      <c r="L16" s="5"/>
      <c r="M16" s="15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30" customFormat="1" ht="34.200000000000003" customHeight="1" x14ac:dyDescent="0.25">
      <c r="A17" s="172" t="s">
        <v>28</v>
      </c>
      <c r="B17" s="26" t="s">
        <v>24</v>
      </c>
      <c r="C17" s="27" t="s">
        <v>29</v>
      </c>
      <c r="D17" s="31" t="s">
        <v>2683</v>
      </c>
      <c r="E17" s="113">
        <v>-0.442</v>
      </c>
      <c r="F17" s="92">
        <v>50</v>
      </c>
      <c r="G17" s="29"/>
      <c r="H17" s="138">
        <v>27.9</v>
      </c>
      <c r="I17" s="22"/>
      <c r="J17" s="23"/>
      <c r="K17" s="24">
        <f t="shared" si="0"/>
        <v>0</v>
      </c>
      <c r="L17" s="5"/>
      <c r="M17" s="15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30" customFormat="1" ht="27" customHeight="1" x14ac:dyDescent="0.25">
      <c r="A18" s="172" t="s">
        <v>23</v>
      </c>
      <c r="B18" s="32" t="s">
        <v>24</v>
      </c>
      <c r="C18" s="27" t="s">
        <v>25</v>
      </c>
      <c r="D18" s="33" t="s">
        <v>2723</v>
      </c>
      <c r="E18" s="113">
        <v>-0.442</v>
      </c>
      <c r="F18" s="92">
        <v>50</v>
      </c>
      <c r="G18" s="29"/>
      <c r="H18" s="138">
        <v>27.9</v>
      </c>
      <c r="I18" s="22"/>
      <c r="J18" s="23"/>
      <c r="K18" s="24">
        <f t="shared" si="0"/>
        <v>0</v>
      </c>
      <c r="L18" s="5"/>
      <c r="M18" s="15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35" customFormat="1" ht="30.75" customHeight="1" x14ac:dyDescent="0.25">
      <c r="A19" s="172" t="s">
        <v>26</v>
      </c>
      <c r="B19" s="32" t="s">
        <v>24</v>
      </c>
      <c r="C19" s="27" t="s">
        <v>27</v>
      </c>
      <c r="D19" s="33" t="s">
        <v>2723</v>
      </c>
      <c r="E19" s="113">
        <v>-0.442</v>
      </c>
      <c r="F19" s="93">
        <v>50</v>
      </c>
      <c r="G19" s="34"/>
      <c r="H19" s="139">
        <v>27.9</v>
      </c>
      <c r="I19" s="22"/>
      <c r="J19" s="23"/>
      <c r="K19" s="24">
        <f t="shared" si="0"/>
        <v>0</v>
      </c>
      <c r="L19" s="5"/>
      <c r="M19" s="15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25" customFormat="1" ht="27" customHeight="1" x14ac:dyDescent="0.25">
      <c r="A20" s="171" t="s">
        <v>30</v>
      </c>
      <c r="B20" s="19" t="s">
        <v>24</v>
      </c>
      <c r="C20" s="27" t="s">
        <v>31</v>
      </c>
      <c r="D20" s="28" t="s">
        <v>2683</v>
      </c>
      <c r="E20" s="113">
        <v>-0.442</v>
      </c>
      <c r="F20" s="91">
        <v>50</v>
      </c>
      <c r="G20" s="21"/>
      <c r="H20" s="140">
        <v>27.9</v>
      </c>
      <c r="I20" s="22"/>
      <c r="J20" s="23"/>
      <c r="K20" s="24">
        <f t="shared" si="0"/>
        <v>0</v>
      </c>
      <c r="L20" s="5"/>
      <c r="M20" s="15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30" customFormat="1" ht="27" customHeight="1" x14ac:dyDescent="0.25">
      <c r="A21" s="172" t="s">
        <v>980</v>
      </c>
      <c r="B21" s="26" t="s">
        <v>265</v>
      </c>
      <c r="C21" s="27" t="s">
        <v>601</v>
      </c>
      <c r="D21" s="31" t="s">
        <v>2672</v>
      </c>
      <c r="E21" s="113">
        <v>-0.49237288135593221</v>
      </c>
      <c r="F21" s="92">
        <v>118</v>
      </c>
      <c r="G21" s="29"/>
      <c r="H21" s="138">
        <v>59.9</v>
      </c>
      <c r="I21" s="22"/>
      <c r="J21" s="23"/>
      <c r="K21" s="24">
        <f t="shared" si="0"/>
        <v>0</v>
      </c>
      <c r="L21" s="5"/>
      <c r="M21" s="15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30" customFormat="1" ht="27" customHeight="1" x14ac:dyDescent="0.25">
      <c r="A22" s="172" t="s">
        <v>37</v>
      </c>
      <c r="B22" s="26" t="s">
        <v>34</v>
      </c>
      <c r="C22" s="27" t="s">
        <v>38</v>
      </c>
      <c r="D22" s="31" t="s">
        <v>2668</v>
      </c>
      <c r="E22" s="113">
        <v>-0.42804878048780487</v>
      </c>
      <c r="F22" s="92">
        <v>82</v>
      </c>
      <c r="G22" s="29"/>
      <c r="H22" s="138">
        <v>46.9</v>
      </c>
      <c r="I22" s="22"/>
      <c r="J22" s="23"/>
      <c r="K22" s="24">
        <f t="shared" si="0"/>
        <v>0</v>
      </c>
      <c r="L22" s="5"/>
      <c r="M22" s="15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30" customFormat="1" ht="27" customHeight="1" x14ac:dyDescent="0.25">
      <c r="A23" s="172" t="s">
        <v>35</v>
      </c>
      <c r="B23" s="26" t="s">
        <v>34</v>
      </c>
      <c r="C23" s="27" t="s">
        <v>36</v>
      </c>
      <c r="D23" s="31" t="s">
        <v>2824</v>
      </c>
      <c r="E23" s="113">
        <v>-0.43717948717948718</v>
      </c>
      <c r="F23" s="92">
        <v>78</v>
      </c>
      <c r="G23" s="29"/>
      <c r="H23" s="138">
        <v>43.9</v>
      </c>
      <c r="I23" s="22"/>
      <c r="J23" s="23"/>
      <c r="K23" s="24">
        <f t="shared" si="0"/>
        <v>0</v>
      </c>
      <c r="L23" s="5"/>
      <c r="M23" s="15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30" customFormat="1" ht="27" customHeight="1" x14ac:dyDescent="0.25">
      <c r="A24" s="172" t="s">
        <v>39</v>
      </c>
      <c r="B24" s="26" t="s">
        <v>34</v>
      </c>
      <c r="C24" s="27" t="s">
        <v>40</v>
      </c>
      <c r="D24" s="31" t="s">
        <v>2824</v>
      </c>
      <c r="E24" s="113">
        <v>-0.43015873015873018</v>
      </c>
      <c r="F24" s="92">
        <v>63</v>
      </c>
      <c r="G24" s="29"/>
      <c r="H24" s="138">
        <v>35.9</v>
      </c>
      <c r="I24" s="22"/>
      <c r="J24" s="23"/>
      <c r="K24" s="24">
        <f t="shared" si="0"/>
        <v>0</v>
      </c>
      <c r="L24" s="5"/>
      <c r="M24" s="15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30" customFormat="1" ht="27" customHeight="1" x14ac:dyDescent="0.25">
      <c r="A25" s="172" t="s">
        <v>1188</v>
      </c>
      <c r="B25" s="26" t="s">
        <v>34</v>
      </c>
      <c r="C25" s="27" t="s">
        <v>619</v>
      </c>
      <c r="D25" s="31" t="s">
        <v>2668</v>
      </c>
      <c r="E25" s="113">
        <v>-0.41515151515151516</v>
      </c>
      <c r="F25" s="92">
        <v>99</v>
      </c>
      <c r="G25" s="29"/>
      <c r="H25" s="138">
        <v>57.9</v>
      </c>
      <c r="I25" s="22"/>
      <c r="J25" s="23"/>
      <c r="K25" s="24">
        <f t="shared" si="0"/>
        <v>0</v>
      </c>
      <c r="L25" s="5"/>
      <c r="M25" s="15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30" customFormat="1" ht="50.4" customHeight="1" x14ac:dyDescent="0.25">
      <c r="A26" s="172" t="s">
        <v>981</v>
      </c>
      <c r="B26" s="26" t="s">
        <v>41</v>
      </c>
      <c r="C26" s="27" t="s">
        <v>42</v>
      </c>
      <c r="D26" s="31" t="s">
        <v>3163</v>
      </c>
      <c r="E26" s="113">
        <v>-0.53291139240506336</v>
      </c>
      <c r="F26" s="92">
        <v>79</v>
      </c>
      <c r="G26" s="29"/>
      <c r="H26" s="138">
        <v>36.9</v>
      </c>
      <c r="I26" s="22"/>
      <c r="J26" s="23"/>
      <c r="K26" s="24">
        <f t="shared" si="0"/>
        <v>0</v>
      </c>
      <c r="L26" s="5"/>
      <c r="M26" s="15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30" customFormat="1" ht="22.2" customHeight="1" x14ac:dyDescent="0.25">
      <c r="A27" s="172" t="s">
        <v>43</v>
      </c>
      <c r="B27" s="26" t="s">
        <v>41</v>
      </c>
      <c r="C27" s="27" t="s">
        <v>42</v>
      </c>
      <c r="D27" s="31" t="s">
        <v>2687</v>
      </c>
      <c r="E27" s="113">
        <v>-0.43717948717948718</v>
      </c>
      <c r="F27" s="92">
        <v>78</v>
      </c>
      <c r="G27" s="29"/>
      <c r="H27" s="138">
        <v>43.9</v>
      </c>
      <c r="I27" s="22"/>
      <c r="J27" s="23"/>
      <c r="K27" s="24">
        <f t="shared" si="0"/>
        <v>0</v>
      </c>
      <c r="L27" s="5"/>
      <c r="M27" s="15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30" customFormat="1" ht="27" customHeight="1" x14ac:dyDescent="0.25">
      <c r="A28" s="172" t="s">
        <v>982</v>
      </c>
      <c r="B28" s="26" t="s">
        <v>45</v>
      </c>
      <c r="C28" s="27" t="s">
        <v>2856</v>
      </c>
      <c r="D28" s="31" t="s">
        <v>2673</v>
      </c>
      <c r="E28" s="113">
        <v>-0.48928571428571432</v>
      </c>
      <c r="F28" s="92">
        <v>84</v>
      </c>
      <c r="G28" s="29"/>
      <c r="H28" s="138">
        <v>42.9</v>
      </c>
      <c r="I28" s="22"/>
      <c r="J28" s="23"/>
      <c r="K28" s="24">
        <f t="shared" si="0"/>
        <v>0</v>
      </c>
      <c r="L28" s="5"/>
      <c r="M28" s="15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30" customFormat="1" ht="27" customHeight="1" x14ac:dyDescent="0.25">
      <c r="A29" s="172" t="s">
        <v>983</v>
      </c>
      <c r="B29" s="26" t="s">
        <v>46</v>
      </c>
      <c r="C29" s="27" t="s">
        <v>47</v>
      </c>
      <c r="D29" s="33" t="s">
        <v>2688</v>
      </c>
      <c r="E29" s="113">
        <v>-0.52524271844660197</v>
      </c>
      <c r="F29" s="92">
        <v>103</v>
      </c>
      <c r="G29" s="29"/>
      <c r="H29" s="138">
        <v>48.9</v>
      </c>
      <c r="I29" s="22"/>
      <c r="J29" s="23"/>
      <c r="K29" s="24">
        <f t="shared" si="0"/>
        <v>0</v>
      </c>
      <c r="L29" s="5"/>
      <c r="M29" s="15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30" customFormat="1" ht="27" customHeight="1" x14ac:dyDescent="0.25">
      <c r="A30" s="172" t="s">
        <v>984</v>
      </c>
      <c r="B30" s="26" t="s">
        <v>46</v>
      </c>
      <c r="C30" s="27" t="s">
        <v>1003</v>
      </c>
      <c r="D30" s="31" t="s">
        <v>2689</v>
      </c>
      <c r="E30" s="113">
        <v>-0.55436893203883497</v>
      </c>
      <c r="F30" s="92">
        <v>103</v>
      </c>
      <c r="G30" s="29"/>
      <c r="H30" s="138">
        <v>45.9</v>
      </c>
      <c r="I30" s="22"/>
      <c r="J30" s="23"/>
      <c r="K30" s="24">
        <f t="shared" si="0"/>
        <v>0</v>
      </c>
      <c r="L30" s="5"/>
      <c r="M30" s="15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30" customFormat="1" ht="27" customHeight="1" x14ac:dyDescent="0.25">
      <c r="A31" s="172" t="s">
        <v>48</v>
      </c>
      <c r="B31" s="26" t="s">
        <v>46</v>
      </c>
      <c r="C31" s="27" t="s">
        <v>49</v>
      </c>
      <c r="D31" s="31" t="s">
        <v>2690</v>
      </c>
      <c r="E31" s="113">
        <v>-0.51391304347826083</v>
      </c>
      <c r="F31" s="92">
        <v>115</v>
      </c>
      <c r="G31" s="29"/>
      <c r="H31" s="138">
        <v>55.9</v>
      </c>
      <c r="I31" s="22"/>
      <c r="J31" s="23"/>
      <c r="K31" s="24">
        <f t="shared" si="0"/>
        <v>0</v>
      </c>
      <c r="L31" s="5"/>
      <c r="M31" s="15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30" customFormat="1" ht="35.4" customHeight="1" x14ac:dyDescent="0.25">
      <c r="A32" s="172" t="s">
        <v>1211</v>
      </c>
      <c r="B32" s="32" t="s">
        <v>50</v>
      </c>
      <c r="C32" s="27" t="s">
        <v>51</v>
      </c>
      <c r="D32" s="33" t="s">
        <v>2684</v>
      </c>
      <c r="E32" s="113">
        <v>-0.45241935483870965</v>
      </c>
      <c r="F32" s="92">
        <v>124</v>
      </c>
      <c r="G32" s="29"/>
      <c r="H32" s="138">
        <v>67.900000000000006</v>
      </c>
      <c r="I32" s="22"/>
      <c r="J32" s="23"/>
      <c r="K32" s="24">
        <f t="shared" si="0"/>
        <v>0</v>
      </c>
      <c r="L32" s="5"/>
      <c r="M32" s="15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35" customFormat="1" ht="37.200000000000003" customHeight="1" x14ac:dyDescent="0.25">
      <c r="A33" s="172" t="s">
        <v>985</v>
      </c>
      <c r="B33" s="32" t="s">
        <v>50</v>
      </c>
      <c r="C33" s="27" t="s">
        <v>1004</v>
      </c>
      <c r="D33" s="224" t="s">
        <v>2684</v>
      </c>
      <c r="E33" s="113">
        <v>-0.51500000000000001</v>
      </c>
      <c r="F33" s="93">
        <v>140</v>
      </c>
      <c r="G33" s="34"/>
      <c r="H33" s="139">
        <v>67.900000000000006</v>
      </c>
      <c r="I33" s="22"/>
      <c r="J33" s="23"/>
      <c r="K33" s="24">
        <f t="shared" si="0"/>
        <v>0</v>
      </c>
      <c r="L33" s="5"/>
      <c r="M33" s="15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25" customFormat="1" ht="27" customHeight="1" x14ac:dyDescent="0.25">
      <c r="A34" s="171" t="s">
        <v>52</v>
      </c>
      <c r="B34" s="19" t="s">
        <v>53</v>
      </c>
      <c r="C34" s="27" t="s">
        <v>54</v>
      </c>
      <c r="D34" s="33" t="s">
        <v>2653</v>
      </c>
      <c r="E34" s="123">
        <v>-0.41274509803921572</v>
      </c>
      <c r="F34" s="94">
        <v>102</v>
      </c>
      <c r="G34" s="36"/>
      <c r="H34" s="141">
        <v>59.9</v>
      </c>
      <c r="I34" s="22"/>
      <c r="J34" s="23"/>
      <c r="K34" s="24">
        <f t="shared" si="0"/>
        <v>0</v>
      </c>
      <c r="L34" s="5"/>
      <c r="M34" s="15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 s="30" customFormat="1" ht="27" customHeight="1" x14ac:dyDescent="0.25">
      <c r="A35" s="172" t="s">
        <v>2106</v>
      </c>
      <c r="B35" s="26" t="s">
        <v>2105</v>
      </c>
      <c r="C35" s="27" t="s">
        <v>2785</v>
      </c>
      <c r="D35" s="31" t="s">
        <v>2724</v>
      </c>
      <c r="E35" s="113">
        <v>-0.27000000000000007</v>
      </c>
      <c r="F35" s="92">
        <v>30</v>
      </c>
      <c r="G35" s="29"/>
      <c r="H35" s="138">
        <v>21.9</v>
      </c>
      <c r="I35" s="22"/>
      <c r="J35" s="23"/>
      <c r="K35" s="24">
        <f t="shared" si="0"/>
        <v>0</v>
      </c>
      <c r="L35" s="5"/>
      <c r="M35" s="15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30" customFormat="1" ht="38.4" customHeight="1" x14ac:dyDescent="0.25">
      <c r="A36" s="172" t="s">
        <v>2107</v>
      </c>
      <c r="B36" s="26" t="s">
        <v>2105</v>
      </c>
      <c r="C36" s="27" t="s">
        <v>2786</v>
      </c>
      <c r="D36" s="31" t="s">
        <v>2724</v>
      </c>
      <c r="E36" s="113">
        <v>-0.27000000000000007</v>
      </c>
      <c r="F36" s="92">
        <v>30</v>
      </c>
      <c r="G36" s="29"/>
      <c r="H36" s="138">
        <v>21.9</v>
      </c>
      <c r="I36" s="22"/>
      <c r="J36" s="23"/>
      <c r="K36" s="24">
        <f t="shared" si="0"/>
        <v>0</v>
      </c>
      <c r="L36" s="5"/>
      <c r="M36" s="15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30" customFormat="1" ht="27" customHeight="1" x14ac:dyDescent="0.25">
      <c r="A37" s="172" t="s">
        <v>2108</v>
      </c>
      <c r="B37" s="26" t="s">
        <v>2105</v>
      </c>
      <c r="C37" s="27" t="s">
        <v>2787</v>
      </c>
      <c r="D37" s="31" t="s">
        <v>2724</v>
      </c>
      <c r="E37" s="113">
        <v>-0.27000000000000007</v>
      </c>
      <c r="F37" s="92">
        <v>30</v>
      </c>
      <c r="G37" s="29"/>
      <c r="H37" s="138">
        <v>21.9</v>
      </c>
      <c r="I37" s="22"/>
      <c r="J37" s="23"/>
      <c r="K37" s="24">
        <f t="shared" si="0"/>
        <v>0</v>
      </c>
      <c r="L37" s="5"/>
      <c r="M37" s="15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30" customFormat="1" ht="39.6" customHeight="1" x14ac:dyDescent="0.25">
      <c r="A38" s="172" t="s">
        <v>60</v>
      </c>
      <c r="B38" s="26" t="s">
        <v>56</v>
      </c>
      <c r="C38" s="27" t="s">
        <v>61</v>
      </c>
      <c r="D38" s="31" t="s">
        <v>2691</v>
      </c>
      <c r="E38" s="113">
        <v>-0.4278688524590164</v>
      </c>
      <c r="F38" s="92">
        <v>61</v>
      </c>
      <c r="G38" s="29"/>
      <c r="H38" s="138">
        <v>34.9</v>
      </c>
      <c r="I38" s="22"/>
      <c r="J38" s="23"/>
      <c r="K38" s="24">
        <f t="shared" si="0"/>
        <v>0</v>
      </c>
      <c r="L38" s="5"/>
      <c r="M38" s="15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30" customFormat="1" ht="27" customHeight="1" x14ac:dyDescent="0.25">
      <c r="A39" s="172" t="s">
        <v>55</v>
      </c>
      <c r="B39" s="26" t="s">
        <v>56</v>
      </c>
      <c r="C39" s="27" t="s">
        <v>57</v>
      </c>
      <c r="D39" s="31" t="s">
        <v>3186</v>
      </c>
      <c r="E39" s="113">
        <v>-0.41147540983606562</v>
      </c>
      <c r="F39" s="92">
        <v>61</v>
      </c>
      <c r="G39" s="29"/>
      <c r="H39" s="138">
        <v>35.9</v>
      </c>
      <c r="I39" s="22"/>
      <c r="J39" s="23"/>
      <c r="K39" s="24">
        <f t="shared" si="0"/>
        <v>0</v>
      </c>
      <c r="L39" s="5"/>
      <c r="M39" s="15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30" customFormat="1" ht="27" customHeight="1" x14ac:dyDescent="0.25">
      <c r="A40" s="172" t="s">
        <v>58</v>
      </c>
      <c r="B40" s="26" t="s">
        <v>56</v>
      </c>
      <c r="C40" s="27" t="s">
        <v>59</v>
      </c>
      <c r="D40" s="31" t="s">
        <v>3187</v>
      </c>
      <c r="E40" s="113">
        <v>-0.47846153846153849</v>
      </c>
      <c r="F40" s="92">
        <v>65</v>
      </c>
      <c r="G40" s="29"/>
      <c r="H40" s="138">
        <v>33.9</v>
      </c>
      <c r="I40" s="22"/>
      <c r="J40" s="23"/>
      <c r="K40" s="24">
        <f t="shared" si="0"/>
        <v>0</v>
      </c>
      <c r="L40" s="5"/>
      <c r="M40" s="15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30" customFormat="1" ht="27" customHeight="1" x14ac:dyDescent="0.25">
      <c r="A41" s="172" t="s">
        <v>62</v>
      </c>
      <c r="B41" s="26" t="s">
        <v>63</v>
      </c>
      <c r="C41" s="27" t="s">
        <v>64</v>
      </c>
      <c r="D41" s="31" t="s">
        <v>2825</v>
      </c>
      <c r="E41" s="113">
        <v>-0.59019607843137256</v>
      </c>
      <c r="F41" s="92">
        <v>51</v>
      </c>
      <c r="G41" s="29"/>
      <c r="H41" s="138">
        <v>20.9</v>
      </c>
      <c r="I41" s="22"/>
      <c r="J41" s="23"/>
      <c r="K41" s="24">
        <f t="shared" si="0"/>
        <v>0</v>
      </c>
      <c r="L41" s="5"/>
      <c r="M41" s="15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30" customFormat="1" ht="39" customHeight="1" x14ac:dyDescent="0.25">
      <c r="A42" s="172" t="s">
        <v>65</v>
      </c>
      <c r="B42" s="26" t="s">
        <v>63</v>
      </c>
      <c r="C42" s="27" t="s">
        <v>64</v>
      </c>
      <c r="D42" s="31" t="s">
        <v>2826</v>
      </c>
      <c r="E42" s="113">
        <v>-0.55425531914893622</v>
      </c>
      <c r="F42" s="92">
        <v>94</v>
      </c>
      <c r="G42" s="29"/>
      <c r="H42" s="138">
        <v>41.9</v>
      </c>
      <c r="I42" s="22"/>
      <c r="J42" s="23"/>
      <c r="K42" s="24">
        <f t="shared" si="0"/>
        <v>0</v>
      </c>
      <c r="L42" s="5"/>
      <c r="M42" s="15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30" customFormat="1" ht="27" customHeight="1" x14ac:dyDescent="0.25">
      <c r="A43" s="172" t="s">
        <v>66</v>
      </c>
      <c r="B43" s="26" t="s">
        <v>67</v>
      </c>
      <c r="C43" s="27" t="s">
        <v>68</v>
      </c>
      <c r="D43" s="31" t="s">
        <v>3185</v>
      </c>
      <c r="E43" s="113">
        <v>-0.53055555555555556</v>
      </c>
      <c r="F43" s="92">
        <v>36</v>
      </c>
      <c r="G43" s="29"/>
      <c r="H43" s="138">
        <v>16.899999999999999</v>
      </c>
      <c r="I43" s="22"/>
      <c r="J43" s="23"/>
      <c r="K43" s="24">
        <f t="shared" si="0"/>
        <v>0</v>
      </c>
      <c r="L43" s="5"/>
      <c r="M43" s="15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30" customFormat="1" ht="27" customHeight="1" x14ac:dyDescent="0.25">
      <c r="A44" s="172" t="s">
        <v>278</v>
      </c>
      <c r="B44" s="26" t="s">
        <v>279</v>
      </c>
      <c r="C44" s="27" t="s">
        <v>280</v>
      </c>
      <c r="D44" s="31" t="s">
        <v>2827</v>
      </c>
      <c r="E44" s="113">
        <v>-0.48352941176470587</v>
      </c>
      <c r="F44" s="92">
        <v>85</v>
      </c>
      <c r="G44" s="29"/>
      <c r="H44" s="138">
        <v>43.9</v>
      </c>
      <c r="I44" s="22"/>
      <c r="J44" s="23"/>
      <c r="K44" s="24">
        <f t="shared" si="0"/>
        <v>0</v>
      </c>
      <c r="L44" s="5"/>
      <c r="M44" s="15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30" customFormat="1" ht="30" customHeight="1" x14ac:dyDescent="0.25">
      <c r="A45" s="172" t="s">
        <v>73</v>
      </c>
      <c r="B45" s="26" t="s">
        <v>69</v>
      </c>
      <c r="C45" s="27" t="s">
        <v>70</v>
      </c>
      <c r="D45" s="31" t="s">
        <v>2828</v>
      </c>
      <c r="E45" s="113">
        <v>-0.40916666666666662</v>
      </c>
      <c r="F45" s="92">
        <v>120</v>
      </c>
      <c r="G45" s="29"/>
      <c r="H45" s="138">
        <v>70.900000000000006</v>
      </c>
      <c r="I45" s="22"/>
      <c r="J45" s="23"/>
      <c r="K45" s="24">
        <f t="shared" si="0"/>
        <v>0</v>
      </c>
      <c r="L45" s="5"/>
      <c r="M45" s="15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30" customFormat="1" ht="39" customHeight="1" x14ac:dyDescent="0.25">
      <c r="A46" s="172" t="s">
        <v>1190</v>
      </c>
      <c r="B46" s="26" t="s">
        <v>69</v>
      </c>
      <c r="C46" s="27" t="s">
        <v>70</v>
      </c>
      <c r="D46" s="31" t="s">
        <v>2674</v>
      </c>
      <c r="E46" s="113">
        <v>-0.41544715447154468</v>
      </c>
      <c r="F46" s="92">
        <v>123</v>
      </c>
      <c r="G46" s="29"/>
      <c r="H46" s="138">
        <v>71.900000000000006</v>
      </c>
      <c r="I46" s="22"/>
      <c r="J46" s="23"/>
      <c r="K46" s="24">
        <f t="shared" si="0"/>
        <v>0</v>
      </c>
      <c r="L46" s="5"/>
      <c r="M46" s="15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30" customFormat="1" ht="31.2" customHeight="1" x14ac:dyDescent="0.25">
      <c r="A47" s="172" t="s">
        <v>1191</v>
      </c>
      <c r="B47" s="26" t="s">
        <v>69</v>
      </c>
      <c r="C47" s="27" t="s">
        <v>1192</v>
      </c>
      <c r="D47" s="31" t="s">
        <v>2649</v>
      </c>
      <c r="E47" s="113">
        <v>-0.38739495798319323</v>
      </c>
      <c r="F47" s="92">
        <v>119</v>
      </c>
      <c r="G47" s="29"/>
      <c r="H47" s="138">
        <v>72.900000000000006</v>
      </c>
      <c r="I47" s="22"/>
      <c r="J47" s="23"/>
      <c r="K47" s="24">
        <f t="shared" si="0"/>
        <v>0</v>
      </c>
      <c r="L47" s="5"/>
      <c r="M47" s="15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30" customFormat="1" ht="30.6" customHeight="1" x14ac:dyDescent="0.25">
      <c r="A48" s="172" t="s">
        <v>1193</v>
      </c>
      <c r="B48" s="26" t="s">
        <v>69</v>
      </c>
      <c r="C48" s="27" t="s">
        <v>72</v>
      </c>
      <c r="D48" s="31" t="s">
        <v>2674</v>
      </c>
      <c r="E48" s="113">
        <v>-0.41544715447154468</v>
      </c>
      <c r="F48" s="92">
        <v>123</v>
      </c>
      <c r="G48" s="29"/>
      <c r="H48" s="138">
        <v>71.900000000000006</v>
      </c>
      <c r="I48" s="22"/>
      <c r="J48" s="23"/>
      <c r="K48" s="24">
        <f t="shared" si="0"/>
        <v>0</v>
      </c>
      <c r="L48" s="5"/>
      <c r="M48" s="15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35" customFormat="1" ht="30.75" customHeight="1" x14ac:dyDescent="0.25">
      <c r="A49" s="172" t="s">
        <v>71</v>
      </c>
      <c r="B49" s="32" t="s">
        <v>69</v>
      </c>
      <c r="C49" s="27" t="s">
        <v>72</v>
      </c>
      <c r="D49" s="33" t="s">
        <v>2828</v>
      </c>
      <c r="E49" s="113">
        <v>-0.36749999999999994</v>
      </c>
      <c r="F49" s="93">
        <v>120</v>
      </c>
      <c r="G49" s="34"/>
      <c r="H49" s="139">
        <v>75.900000000000006</v>
      </c>
      <c r="I49" s="22"/>
      <c r="J49" s="23"/>
      <c r="K49" s="24">
        <f t="shared" si="0"/>
        <v>0</v>
      </c>
      <c r="L49" s="5"/>
      <c r="M49" s="15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30" customFormat="1" ht="27" customHeight="1" x14ac:dyDescent="0.25">
      <c r="A50" s="172" t="s">
        <v>74</v>
      </c>
      <c r="B50" s="26" t="s">
        <v>75</v>
      </c>
      <c r="C50" s="27" t="s">
        <v>76</v>
      </c>
      <c r="D50" s="31" t="s">
        <v>2829</v>
      </c>
      <c r="E50" s="113">
        <v>-0.71184210526315794</v>
      </c>
      <c r="F50" s="92">
        <v>76</v>
      </c>
      <c r="G50" s="29"/>
      <c r="H50" s="138">
        <v>21.9</v>
      </c>
      <c r="I50" s="22"/>
      <c r="J50" s="23"/>
      <c r="K50" s="24">
        <f t="shared" si="0"/>
        <v>0</v>
      </c>
      <c r="L50" s="5"/>
      <c r="M50" s="15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30" customFormat="1" ht="27" customHeight="1" x14ac:dyDescent="0.25">
      <c r="A51" s="172" t="s">
        <v>77</v>
      </c>
      <c r="B51" s="26" t="s">
        <v>75</v>
      </c>
      <c r="C51" s="27" t="s">
        <v>78</v>
      </c>
      <c r="D51" s="31" t="s">
        <v>2830</v>
      </c>
      <c r="E51" s="113">
        <v>-0.64520547945205486</v>
      </c>
      <c r="F51" s="92">
        <v>73</v>
      </c>
      <c r="G51" s="29"/>
      <c r="H51" s="138">
        <v>25.9</v>
      </c>
      <c r="I51" s="22"/>
      <c r="J51" s="23"/>
      <c r="K51" s="24">
        <f t="shared" si="0"/>
        <v>0</v>
      </c>
      <c r="L51" s="5"/>
      <c r="M51" s="15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30" customFormat="1" ht="27" customHeight="1" x14ac:dyDescent="0.25">
      <c r="A52" s="172" t="s">
        <v>79</v>
      </c>
      <c r="B52" s="26" t="s">
        <v>75</v>
      </c>
      <c r="C52" s="27" t="s">
        <v>80</v>
      </c>
      <c r="D52" s="31" t="s">
        <v>2651</v>
      </c>
      <c r="E52" s="113">
        <v>-0.622</v>
      </c>
      <c r="F52" s="92">
        <v>50</v>
      </c>
      <c r="G52" s="29"/>
      <c r="H52" s="138">
        <v>18.899999999999999</v>
      </c>
      <c r="I52" s="22"/>
      <c r="J52" s="23"/>
      <c r="K52" s="24">
        <f t="shared" si="0"/>
        <v>0</v>
      </c>
      <c r="L52" s="5"/>
      <c r="M52" s="15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30" customFormat="1" ht="27" customHeight="1" x14ac:dyDescent="0.25">
      <c r="A53" s="172" t="s">
        <v>986</v>
      </c>
      <c r="B53" s="26" t="s">
        <v>82</v>
      </c>
      <c r="C53" s="27" t="s">
        <v>1243</v>
      </c>
      <c r="D53" s="31" t="s">
        <v>2668</v>
      </c>
      <c r="E53" s="113">
        <v>-0.51779661016949152</v>
      </c>
      <c r="F53" s="92">
        <v>118</v>
      </c>
      <c r="G53" s="29"/>
      <c r="H53" s="138">
        <v>56.9</v>
      </c>
      <c r="I53" s="22"/>
      <c r="J53" s="23"/>
      <c r="K53" s="24">
        <f t="shared" si="0"/>
        <v>0</v>
      </c>
      <c r="L53" s="5"/>
      <c r="M53" s="15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30" customFormat="1" ht="42" customHeight="1" x14ac:dyDescent="0.25">
      <c r="A54" s="172" t="s">
        <v>81</v>
      </c>
      <c r="B54" s="26" t="s">
        <v>82</v>
      </c>
      <c r="C54" s="27" t="s">
        <v>83</v>
      </c>
      <c r="D54" s="31" t="s">
        <v>2831</v>
      </c>
      <c r="E54" s="113">
        <v>-0.44913793103448268</v>
      </c>
      <c r="F54" s="92">
        <v>116</v>
      </c>
      <c r="G54" s="29"/>
      <c r="H54" s="138">
        <v>63.900000000000006</v>
      </c>
      <c r="I54" s="22"/>
      <c r="J54" s="23"/>
      <c r="K54" s="24">
        <f t="shared" si="0"/>
        <v>0</v>
      </c>
      <c r="L54" s="5"/>
      <c r="M54" s="15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30" customFormat="1" ht="35.4" customHeight="1" x14ac:dyDescent="0.25">
      <c r="A55" s="172" t="s">
        <v>86</v>
      </c>
      <c r="B55" s="26" t="s">
        <v>82</v>
      </c>
      <c r="C55" s="27" t="s">
        <v>87</v>
      </c>
      <c r="D55" s="31" t="s">
        <v>2653</v>
      </c>
      <c r="E55" s="113">
        <v>-0.44913793103448268</v>
      </c>
      <c r="F55" s="92">
        <v>116</v>
      </c>
      <c r="G55" s="29"/>
      <c r="H55" s="138">
        <v>63.900000000000006</v>
      </c>
      <c r="I55" s="22"/>
      <c r="J55" s="23"/>
      <c r="K55" s="24">
        <f t="shared" si="0"/>
        <v>0</v>
      </c>
      <c r="L55" s="5"/>
      <c r="M55" s="15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30" customFormat="1" ht="35.4" customHeight="1" x14ac:dyDescent="0.25">
      <c r="A56" s="172" t="s">
        <v>84</v>
      </c>
      <c r="B56" s="26" t="s">
        <v>82</v>
      </c>
      <c r="C56" s="27" t="s">
        <v>85</v>
      </c>
      <c r="D56" s="31" t="s">
        <v>2669</v>
      </c>
      <c r="E56" s="113">
        <v>-0.44913793103448268</v>
      </c>
      <c r="F56" s="92">
        <v>116</v>
      </c>
      <c r="G56" s="29"/>
      <c r="H56" s="138">
        <v>63.900000000000006</v>
      </c>
      <c r="I56" s="22"/>
      <c r="J56" s="23"/>
      <c r="K56" s="24">
        <f t="shared" si="0"/>
        <v>0</v>
      </c>
      <c r="L56" s="5"/>
      <c r="M56" s="15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30" customFormat="1" ht="63.6" customHeight="1" x14ac:dyDescent="0.25">
      <c r="A57" s="172" t="s">
        <v>1197</v>
      </c>
      <c r="B57" s="26" t="s">
        <v>89</v>
      </c>
      <c r="C57" s="27" t="s">
        <v>90</v>
      </c>
      <c r="D57" s="31" t="s">
        <v>3165</v>
      </c>
      <c r="E57" s="113">
        <v>-0.41610169491525417</v>
      </c>
      <c r="F57" s="92">
        <v>118</v>
      </c>
      <c r="G57" s="29"/>
      <c r="H57" s="138">
        <v>68.900000000000006</v>
      </c>
      <c r="I57" s="22"/>
      <c r="J57" s="23"/>
      <c r="K57" s="24">
        <f t="shared" si="0"/>
        <v>0</v>
      </c>
      <c r="L57" s="5"/>
      <c r="M57" s="15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30" customFormat="1" ht="35.4" customHeight="1" x14ac:dyDescent="0.25">
      <c r="A58" s="172" t="s">
        <v>1203</v>
      </c>
      <c r="B58" s="26" t="s">
        <v>89</v>
      </c>
      <c r="C58" s="27" t="s">
        <v>687</v>
      </c>
      <c r="D58" s="31" t="s">
        <v>2675</v>
      </c>
      <c r="E58" s="113">
        <v>-0.42450331125827812</v>
      </c>
      <c r="F58" s="92">
        <v>151</v>
      </c>
      <c r="G58" s="29"/>
      <c r="H58" s="138">
        <v>86.9</v>
      </c>
      <c r="I58" s="22"/>
      <c r="J58" s="23"/>
      <c r="K58" s="24">
        <f t="shared" si="0"/>
        <v>0</v>
      </c>
      <c r="L58" s="5"/>
      <c r="M58" s="15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30" customFormat="1" ht="30.6" customHeight="1" x14ac:dyDescent="0.25">
      <c r="A59" s="172" t="s">
        <v>1201</v>
      </c>
      <c r="B59" s="26" t="s">
        <v>89</v>
      </c>
      <c r="C59" s="27" t="s">
        <v>94</v>
      </c>
      <c r="D59" s="31" t="s">
        <v>2730</v>
      </c>
      <c r="E59" s="113">
        <v>-0.41610169491525417</v>
      </c>
      <c r="F59" s="92">
        <v>118</v>
      </c>
      <c r="G59" s="29"/>
      <c r="H59" s="138">
        <v>68.900000000000006</v>
      </c>
      <c r="I59" s="22"/>
      <c r="J59" s="23"/>
      <c r="K59" s="24">
        <f t="shared" si="0"/>
        <v>0</v>
      </c>
      <c r="L59" s="5"/>
      <c r="M59" s="15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30" customFormat="1" ht="42.6" customHeight="1" x14ac:dyDescent="0.25">
      <c r="A60" s="172" t="s">
        <v>1202</v>
      </c>
      <c r="B60" s="26" t="s">
        <v>89</v>
      </c>
      <c r="C60" s="27" t="s">
        <v>91</v>
      </c>
      <c r="D60" s="31" t="s">
        <v>2730</v>
      </c>
      <c r="E60" s="113">
        <v>-0.41610169491525417</v>
      </c>
      <c r="F60" s="92">
        <v>118</v>
      </c>
      <c r="G60" s="29"/>
      <c r="H60" s="138">
        <v>68.900000000000006</v>
      </c>
      <c r="I60" s="22"/>
      <c r="J60" s="23"/>
      <c r="K60" s="24">
        <f t="shared" si="0"/>
        <v>0</v>
      </c>
      <c r="L60" s="5"/>
      <c r="M60" s="15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30" customFormat="1" ht="52.2" customHeight="1" x14ac:dyDescent="0.25">
      <c r="A61" s="172" t="s">
        <v>1199</v>
      </c>
      <c r="B61" s="26" t="s">
        <v>89</v>
      </c>
      <c r="C61" s="27" t="s">
        <v>1200</v>
      </c>
      <c r="D61" s="31" t="s">
        <v>2731</v>
      </c>
      <c r="E61" s="113">
        <v>-0.36304347826086952</v>
      </c>
      <c r="F61" s="92">
        <v>138</v>
      </c>
      <c r="G61" s="29"/>
      <c r="H61" s="138">
        <v>87.9</v>
      </c>
      <c r="I61" s="22"/>
      <c r="J61" s="23"/>
      <c r="K61" s="24">
        <f t="shared" si="0"/>
        <v>0</v>
      </c>
      <c r="L61" s="5"/>
      <c r="M61" s="15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30" customFormat="1" ht="34.799999999999997" customHeight="1" x14ac:dyDescent="0.25">
      <c r="A62" s="172" t="s">
        <v>1198</v>
      </c>
      <c r="B62" s="26" t="s">
        <v>89</v>
      </c>
      <c r="C62" s="27" t="s">
        <v>90</v>
      </c>
      <c r="D62" s="31" t="s">
        <v>2833</v>
      </c>
      <c r="E62" s="113">
        <v>-0.40505050505050505</v>
      </c>
      <c r="F62" s="92">
        <v>99</v>
      </c>
      <c r="G62" s="29"/>
      <c r="H62" s="138">
        <v>58.9</v>
      </c>
      <c r="I62" s="22"/>
      <c r="J62" s="23"/>
      <c r="K62" s="24">
        <f t="shared" si="0"/>
        <v>0</v>
      </c>
      <c r="L62" s="5"/>
      <c r="M62" s="15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30" customFormat="1" ht="38.4" customHeight="1" x14ac:dyDescent="0.25">
      <c r="A63" s="172" t="s">
        <v>92</v>
      </c>
      <c r="B63" s="26" t="s">
        <v>89</v>
      </c>
      <c r="C63" s="27" t="s">
        <v>93</v>
      </c>
      <c r="D63" s="31" t="s">
        <v>2832</v>
      </c>
      <c r="E63" s="113">
        <v>-0.46363636363636357</v>
      </c>
      <c r="F63" s="92">
        <v>121</v>
      </c>
      <c r="G63" s="29"/>
      <c r="H63" s="138">
        <v>64.900000000000006</v>
      </c>
      <c r="I63" s="22"/>
      <c r="J63" s="23"/>
      <c r="K63" s="24">
        <f t="shared" si="0"/>
        <v>0</v>
      </c>
      <c r="L63" s="5"/>
      <c r="M63" s="15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30" customFormat="1" ht="45" customHeight="1" x14ac:dyDescent="0.25">
      <c r="A64" s="172" t="s">
        <v>88</v>
      </c>
      <c r="B64" s="26" t="s">
        <v>89</v>
      </c>
      <c r="C64" s="27" t="s">
        <v>90</v>
      </c>
      <c r="D64" s="31" t="s">
        <v>2732</v>
      </c>
      <c r="E64" s="113">
        <v>-0.39494949494949494</v>
      </c>
      <c r="F64" s="92">
        <v>99</v>
      </c>
      <c r="G64" s="29"/>
      <c r="H64" s="138">
        <v>59.9</v>
      </c>
      <c r="I64" s="22"/>
      <c r="J64" s="23"/>
      <c r="K64" s="24">
        <f t="shared" si="0"/>
        <v>0</v>
      </c>
      <c r="L64" s="5"/>
      <c r="M64" s="15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30" customFormat="1" ht="39" customHeight="1" x14ac:dyDescent="0.25">
      <c r="A65" s="172" t="s">
        <v>96</v>
      </c>
      <c r="B65" s="26" t="s">
        <v>89</v>
      </c>
      <c r="C65" s="27" t="s">
        <v>91</v>
      </c>
      <c r="D65" s="31" t="s">
        <v>2733</v>
      </c>
      <c r="E65" s="113">
        <v>-0.45775862068965517</v>
      </c>
      <c r="F65" s="92">
        <v>116</v>
      </c>
      <c r="G65" s="29"/>
      <c r="H65" s="138">
        <v>62.9</v>
      </c>
      <c r="I65" s="22"/>
      <c r="J65" s="23"/>
      <c r="K65" s="24">
        <f t="shared" si="0"/>
        <v>0</v>
      </c>
      <c r="L65" s="5"/>
      <c r="M65" s="15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s="30" customFormat="1" ht="33" customHeight="1" x14ac:dyDescent="0.25">
      <c r="A66" s="172" t="s">
        <v>95</v>
      </c>
      <c r="B66" s="26" t="s">
        <v>89</v>
      </c>
      <c r="C66" s="27" t="s">
        <v>90</v>
      </c>
      <c r="D66" s="31" t="s">
        <v>2733</v>
      </c>
      <c r="E66" s="113">
        <v>-0.45775862068965517</v>
      </c>
      <c r="F66" s="92">
        <v>116</v>
      </c>
      <c r="G66" s="29"/>
      <c r="H66" s="138">
        <v>62.9</v>
      </c>
      <c r="I66" s="22"/>
      <c r="J66" s="23"/>
      <c r="K66" s="24">
        <f t="shared" si="0"/>
        <v>0</v>
      </c>
      <c r="L66" s="5"/>
      <c r="M66" s="15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1:49" s="30" customFormat="1" ht="27" customHeight="1" x14ac:dyDescent="0.25">
      <c r="A67" s="172" t="s">
        <v>1213</v>
      </c>
      <c r="B67" s="26" t="s">
        <v>97</v>
      </c>
      <c r="C67" s="27" t="s">
        <v>1240</v>
      </c>
      <c r="D67" s="31" t="s">
        <v>2725</v>
      </c>
      <c r="E67" s="113">
        <v>-0.23125000000000004</v>
      </c>
      <c r="F67" s="92">
        <v>48</v>
      </c>
      <c r="G67" s="29"/>
      <c r="H67" s="138">
        <v>36.9</v>
      </c>
      <c r="I67" s="22"/>
      <c r="J67" s="23"/>
      <c r="K67" s="24">
        <f t="shared" si="0"/>
        <v>0</v>
      </c>
      <c r="L67" s="5"/>
      <c r="M67" s="15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1:49" s="30" customFormat="1" ht="30" customHeight="1" x14ac:dyDescent="0.25">
      <c r="A68" s="172" t="s">
        <v>1212</v>
      </c>
      <c r="B68" s="26" t="s">
        <v>97</v>
      </c>
      <c r="C68" s="27" t="s">
        <v>1239</v>
      </c>
      <c r="D68" s="31" t="s">
        <v>2631</v>
      </c>
      <c r="E68" s="113">
        <v>-0.47454545454545455</v>
      </c>
      <c r="F68" s="92">
        <v>55</v>
      </c>
      <c r="G68" s="29"/>
      <c r="H68" s="138">
        <v>28.9</v>
      </c>
      <c r="I68" s="22"/>
      <c r="J68" s="23"/>
      <c r="K68" s="24">
        <f t="shared" si="0"/>
        <v>0</v>
      </c>
      <c r="L68" s="5"/>
      <c r="M68" s="15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1:49" s="30" customFormat="1" ht="30" customHeight="1" x14ac:dyDescent="0.25">
      <c r="A69" s="172" t="s">
        <v>1214</v>
      </c>
      <c r="B69" s="26" t="s">
        <v>97</v>
      </c>
      <c r="C69" s="27" t="s">
        <v>1241</v>
      </c>
      <c r="D69" s="31" t="s">
        <v>2725</v>
      </c>
      <c r="E69" s="113">
        <v>-0.43958333333333338</v>
      </c>
      <c r="F69" s="92">
        <v>48</v>
      </c>
      <c r="G69" s="29"/>
      <c r="H69" s="138">
        <v>26.9</v>
      </c>
      <c r="I69" s="22"/>
      <c r="J69" s="23"/>
      <c r="K69" s="24">
        <f t="shared" si="0"/>
        <v>0</v>
      </c>
      <c r="L69" s="5"/>
      <c r="M69" s="15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1:49" s="30" customFormat="1" ht="30" customHeight="1" x14ac:dyDescent="0.25">
      <c r="A70" s="172" t="s">
        <v>1215</v>
      </c>
      <c r="B70" s="26" t="s">
        <v>97</v>
      </c>
      <c r="C70" s="27" t="s">
        <v>1242</v>
      </c>
      <c r="D70" s="31" t="s">
        <v>2834</v>
      </c>
      <c r="E70" s="113">
        <v>-0.36375000000000002</v>
      </c>
      <c r="F70" s="92">
        <v>80</v>
      </c>
      <c r="G70" s="29"/>
      <c r="H70" s="138">
        <v>50.9</v>
      </c>
      <c r="I70" s="22"/>
      <c r="J70" s="23"/>
      <c r="K70" s="24">
        <f t="shared" si="0"/>
        <v>0</v>
      </c>
      <c r="L70" s="5"/>
      <c r="M70" s="15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1:49" s="30" customFormat="1" ht="36" customHeight="1" x14ac:dyDescent="0.25">
      <c r="A71" s="172" t="s">
        <v>987</v>
      </c>
      <c r="B71" s="26" t="s">
        <v>99</v>
      </c>
      <c r="C71" s="27" t="s">
        <v>711</v>
      </c>
      <c r="D71" s="31" t="s">
        <v>2835</v>
      </c>
      <c r="E71" s="113"/>
      <c r="F71" s="92"/>
      <c r="G71" s="29"/>
      <c r="H71" s="138">
        <v>75.900000000000006</v>
      </c>
      <c r="I71" s="22"/>
      <c r="J71" s="23"/>
      <c r="K71" s="24">
        <f t="shared" si="0"/>
        <v>0</v>
      </c>
      <c r="L71" s="5"/>
      <c r="M71" s="15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s="30" customFormat="1" ht="30" customHeight="1" x14ac:dyDescent="0.25">
      <c r="A72" s="172" t="s">
        <v>101</v>
      </c>
      <c r="B72" s="26" t="s">
        <v>99</v>
      </c>
      <c r="C72" s="27" t="s">
        <v>100</v>
      </c>
      <c r="D72" s="31" t="s">
        <v>2753</v>
      </c>
      <c r="E72" s="113"/>
      <c r="F72" s="92"/>
      <c r="G72" s="29"/>
      <c r="H72" s="138">
        <v>67.900000000000006</v>
      </c>
      <c r="I72" s="22"/>
      <c r="J72" s="23"/>
      <c r="K72" s="24">
        <f t="shared" si="0"/>
        <v>0</v>
      </c>
      <c r="L72" s="5"/>
      <c r="M72" s="15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s="30" customFormat="1" ht="27" customHeight="1" x14ac:dyDescent="0.25">
      <c r="A73" s="172" t="s">
        <v>102</v>
      </c>
      <c r="B73" s="26" t="s">
        <v>99</v>
      </c>
      <c r="C73" s="27" t="s">
        <v>103</v>
      </c>
      <c r="D73" s="31" t="s">
        <v>2754</v>
      </c>
      <c r="E73" s="113"/>
      <c r="F73" s="92"/>
      <c r="G73" s="29"/>
      <c r="H73" s="138">
        <v>67.900000000000006</v>
      </c>
      <c r="I73" s="22"/>
      <c r="J73" s="23"/>
      <c r="K73" s="24">
        <f t="shared" si="0"/>
        <v>0</v>
      </c>
      <c r="L73" s="5"/>
      <c r="M73" s="15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s="35" customFormat="1" ht="31.5" customHeight="1" x14ac:dyDescent="0.25">
      <c r="A74" s="172" t="s">
        <v>1180</v>
      </c>
      <c r="B74" s="26" t="s">
        <v>99</v>
      </c>
      <c r="C74" s="27" t="s">
        <v>1244</v>
      </c>
      <c r="D74" s="31" t="s">
        <v>2838</v>
      </c>
      <c r="E74" s="113"/>
      <c r="F74" s="92"/>
      <c r="G74" s="29"/>
      <c r="H74" s="138">
        <v>66.900000000000006</v>
      </c>
      <c r="I74" s="22"/>
      <c r="J74" s="23"/>
      <c r="K74" s="24">
        <f t="shared" si="0"/>
        <v>0</v>
      </c>
      <c r="L74" s="5"/>
      <c r="M74" s="15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s="30" customFormat="1" ht="37.799999999999997" customHeight="1" x14ac:dyDescent="0.25">
      <c r="A75" s="172" t="s">
        <v>98</v>
      </c>
      <c r="B75" s="26" t="s">
        <v>99</v>
      </c>
      <c r="C75" s="27" t="s">
        <v>100</v>
      </c>
      <c r="D75" s="31" t="s">
        <v>2836</v>
      </c>
      <c r="E75" s="113"/>
      <c r="F75" s="92"/>
      <c r="G75" s="29"/>
      <c r="H75" s="138">
        <v>65.900000000000006</v>
      </c>
      <c r="I75" s="22"/>
      <c r="J75" s="23"/>
      <c r="K75" s="24">
        <f t="shared" si="0"/>
        <v>0</v>
      </c>
      <c r="L75" s="5"/>
      <c r="M75" s="15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s="35" customFormat="1" ht="31.5" customHeight="1" x14ac:dyDescent="0.25">
      <c r="A76" s="172" t="s">
        <v>104</v>
      </c>
      <c r="B76" s="26" t="s">
        <v>99</v>
      </c>
      <c r="C76" s="27" t="s">
        <v>105</v>
      </c>
      <c r="D76" s="31" t="s">
        <v>3188</v>
      </c>
      <c r="E76" s="113"/>
      <c r="F76" s="92"/>
      <c r="G76" s="29"/>
      <c r="H76" s="138">
        <v>72.900000000000006</v>
      </c>
      <c r="I76" s="22"/>
      <c r="J76" s="23"/>
      <c r="K76" s="24">
        <f t="shared" si="0"/>
        <v>0</v>
      </c>
      <c r="L76" s="5"/>
      <c r="M76" s="15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s="35" customFormat="1" ht="31.5" customHeight="1" x14ac:dyDescent="0.25">
      <c r="A77" s="172" t="s">
        <v>989</v>
      </c>
      <c r="B77" s="26" t="s">
        <v>99</v>
      </c>
      <c r="C77" s="27" t="s">
        <v>1005</v>
      </c>
      <c r="D77" s="31" t="s">
        <v>2837</v>
      </c>
      <c r="E77" s="113"/>
      <c r="F77" s="92"/>
      <c r="G77" s="29"/>
      <c r="H77" s="138">
        <v>83.9</v>
      </c>
      <c r="I77" s="22"/>
      <c r="J77" s="23"/>
      <c r="K77" s="24">
        <f t="shared" si="0"/>
        <v>0</v>
      </c>
      <c r="L77" s="5"/>
      <c r="M77" s="15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s="35" customFormat="1" ht="31.5" customHeight="1" x14ac:dyDescent="0.25">
      <c r="A78" s="172" t="s">
        <v>1181</v>
      </c>
      <c r="B78" s="26" t="s">
        <v>99</v>
      </c>
      <c r="C78" s="27" t="s">
        <v>1245</v>
      </c>
      <c r="D78" s="31" t="s">
        <v>2839</v>
      </c>
      <c r="E78" s="113"/>
      <c r="F78" s="92"/>
      <c r="G78" s="29"/>
      <c r="H78" s="138">
        <v>66.900000000000006</v>
      </c>
      <c r="I78" s="22"/>
      <c r="J78" s="23"/>
      <c r="K78" s="24">
        <f t="shared" si="0"/>
        <v>0</v>
      </c>
      <c r="L78" s="5"/>
      <c r="M78" s="15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s="30" customFormat="1" ht="46.8" customHeight="1" x14ac:dyDescent="0.25">
      <c r="A79" s="172" t="s">
        <v>106</v>
      </c>
      <c r="B79" s="26" t="s">
        <v>107</v>
      </c>
      <c r="C79" s="27" t="s">
        <v>108</v>
      </c>
      <c r="D79" s="31" t="s">
        <v>2840</v>
      </c>
      <c r="E79" s="113">
        <v>-0.43142857142857149</v>
      </c>
      <c r="F79" s="92">
        <v>35</v>
      </c>
      <c r="G79" s="29"/>
      <c r="H79" s="138">
        <v>19.899999999999999</v>
      </c>
      <c r="I79" s="22"/>
      <c r="J79" s="23"/>
      <c r="K79" s="24">
        <f t="shared" si="0"/>
        <v>0</v>
      </c>
      <c r="L79" s="5"/>
      <c r="M79" s="15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s="35" customFormat="1" ht="31.5" customHeight="1" x14ac:dyDescent="0.25">
      <c r="A80" s="172" t="s">
        <v>109</v>
      </c>
      <c r="B80" s="26" t="s">
        <v>110</v>
      </c>
      <c r="C80" s="27" t="s">
        <v>111</v>
      </c>
      <c r="D80" s="31" t="s">
        <v>2672</v>
      </c>
      <c r="E80" s="113">
        <v>-0.48666666666666669</v>
      </c>
      <c r="F80" s="92">
        <v>105</v>
      </c>
      <c r="G80" s="29"/>
      <c r="H80" s="138">
        <v>53.9</v>
      </c>
      <c r="I80" s="22"/>
      <c r="J80" s="23"/>
      <c r="K80" s="24">
        <f t="shared" si="0"/>
        <v>0</v>
      </c>
      <c r="L80" s="5"/>
      <c r="M80" s="15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s="35" customFormat="1" ht="31.5" customHeight="1" x14ac:dyDescent="0.25">
      <c r="A81" s="172" t="s">
        <v>1216</v>
      </c>
      <c r="B81" s="26" t="s">
        <v>389</v>
      </c>
      <c r="C81" s="27" t="s">
        <v>2772</v>
      </c>
      <c r="D81" s="31" t="s">
        <v>2692</v>
      </c>
      <c r="E81" s="113">
        <v>-0.38</v>
      </c>
      <c r="F81" s="92">
        <v>45</v>
      </c>
      <c r="G81" s="29"/>
      <c r="H81" s="138">
        <v>27.9</v>
      </c>
      <c r="I81" s="22"/>
      <c r="J81" s="23"/>
      <c r="K81" s="24">
        <f t="shared" si="0"/>
        <v>0</v>
      </c>
      <c r="L81" s="5"/>
      <c r="M81" s="15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s="35" customFormat="1" ht="30.75" customHeight="1" x14ac:dyDescent="0.25">
      <c r="A82" s="169" t="s">
        <v>2322</v>
      </c>
      <c r="B82" s="32" t="s">
        <v>112</v>
      </c>
      <c r="C82" s="27" t="s">
        <v>113</v>
      </c>
      <c r="D82" s="33" t="s">
        <v>2651</v>
      </c>
      <c r="E82" s="114">
        <v>-0.22584269662921341</v>
      </c>
      <c r="F82" s="93">
        <v>89</v>
      </c>
      <c r="G82" s="34" t="s">
        <v>2552</v>
      </c>
      <c r="H82" s="138">
        <v>68.900000000000006</v>
      </c>
      <c r="I82" s="22"/>
      <c r="J82" s="23"/>
      <c r="K82" s="24">
        <f t="shared" si="0"/>
        <v>0</v>
      </c>
      <c r="L82" s="5"/>
      <c r="M82" s="15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s="35" customFormat="1" ht="35.4" customHeight="1" x14ac:dyDescent="0.25">
      <c r="A83" s="172" t="s">
        <v>1208</v>
      </c>
      <c r="B83" s="32" t="s">
        <v>112</v>
      </c>
      <c r="C83" s="27" t="s">
        <v>113</v>
      </c>
      <c r="D83" s="33" t="s">
        <v>2693</v>
      </c>
      <c r="E83" s="113">
        <v>-0.31532258064516122</v>
      </c>
      <c r="F83" s="93">
        <v>124</v>
      </c>
      <c r="G83" s="34"/>
      <c r="H83" s="140">
        <v>84.9</v>
      </c>
      <c r="I83" s="22"/>
      <c r="J83" s="23"/>
      <c r="K83" s="24">
        <f t="shared" si="0"/>
        <v>0</v>
      </c>
      <c r="L83" s="5"/>
      <c r="M83" s="15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s="35" customFormat="1" ht="31.5" customHeight="1" x14ac:dyDescent="0.25">
      <c r="A84" s="172" t="s">
        <v>114</v>
      </c>
      <c r="B84" s="26" t="s">
        <v>115</v>
      </c>
      <c r="C84" s="27" t="s">
        <v>116</v>
      </c>
      <c r="D84" s="31" t="s">
        <v>2694</v>
      </c>
      <c r="E84" s="113">
        <v>-0.52342342342342341</v>
      </c>
      <c r="F84" s="92">
        <v>111</v>
      </c>
      <c r="G84" s="29"/>
      <c r="H84" s="138">
        <v>52.9</v>
      </c>
      <c r="I84" s="22"/>
      <c r="J84" s="23"/>
      <c r="K84" s="24">
        <f t="shared" ref="K84:K147" si="1">H84*J84</f>
        <v>0</v>
      </c>
      <c r="L84" s="5"/>
      <c r="M84" s="15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s="30" customFormat="1" ht="36" customHeight="1" x14ac:dyDescent="0.25">
      <c r="A85" s="172" t="s">
        <v>117</v>
      </c>
      <c r="B85" s="26" t="s">
        <v>118</v>
      </c>
      <c r="C85" s="27" t="s">
        <v>119</v>
      </c>
      <c r="D85" s="31" t="s">
        <v>2841</v>
      </c>
      <c r="E85" s="113">
        <v>-0.34166666666666662</v>
      </c>
      <c r="F85" s="92">
        <v>12</v>
      </c>
      <c r="G85" s="29"/>
      <c r="H85" s="138">
        <v>7.9</v>
      </c>
      <c r="I85" s="22"/>
      <c r="J85" s="23"/>
      <c r="K85" s="24">
        <f t="shared" si="1"/>
        <v>0</v>
      </c>
      <c r="L85" s="5"/>
      <c r="M85" s="15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s="30" customFormat="1" ht="27" customHeight="1" x14ac:dyDescent="0.25">
      <c r="A86" s="172" t="s">
        <v>128</v>
      </c>
      <c r="B86" s="26" t="s">
        <v>118</v>
      </c>
      <c r="C86" s="27" t="s">
        <v>129</v>
      </c>
      <c r="D86" s="31" t="s">
        <v>1252</v>
      </c>
      <c r="E86" s="113">
        <v>-0.33999999999999997</v>
      </c>
      <c r="F86" s="92">
        <v>15</v>
      </c>
      <c r="G86" s="29"/>
      <c r="H86" s="138">
        <v>9.9</v>
      </c>
      <c r="I86" s="22"/>
      <c r="J86" s="23"/>
      <c r="K86" s="24">
        <f t="shared" si="1"/>
        <v>0</v>
      </c>
      <c r="L86" s="5"/>
      <c r="M86" s="15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s="35" customFormat="1" ht="29.25" customHeight="1" x14ac:dyDescent="0.25">
      <c r="A87" s="172" t="s">
        <v>130</v>
      </c>
      <c r="B87" s="32" t="s">
        <v>118</v>
      </c>
      <c r="C87" s="27" t="s">
        <v>131</v>
      </c>
      <c r="D87" s="31" t="s">
        <v>1252</v>
      </c>
      <c r="E87" s="113">
        <v>-0.23846153846153845</v>
      </c>
      <c r="F87" s="93">
        <v>13</v>
      </c>
      <c r="G87" s="34"/>
      <c r="H87" s="140">
        <v>9.9</v>
      </c>
      <c r="I87" s="22"/>
      <c r="J87" s="23"/>
      <c r="K87" s="24">
        <f t="shared" si="1"/>
        <v>0</v>
      </c>
      <c r="L87" s="5"/>
      <c r="M87" s="15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s="30" customFormat="1" ht="37.200000000000003" customHeight="1" x14ac:dyDescent="0.25">
      <c r="A88" s="172" t="s">
        <v>126</v>
      </c>
      <c r="B88" s="26" t="s">
        <v>118</v>
      </c>
      <c r="C88" s="27" t="s">
        <v>127</v>
      </c>
      <c r="D88" s="31" t="s">
        <v>2695</v>
      </c>
      <c r="E88" s="113">
        <v>-0.33999999999999997</v>
      </c>
      <c r="F88" s="92">
        <v>15</v>
      </c>
      <c r="G88" s="29"/>
      <c r="H88" s="138">
        <v>9.9</v>
      </c>
      <c r="I88" s="22"/>
      <c r="J88" s="23"/>
      <c r="K88" s="24">
        <f t="shared" si="1"/>
        <v>0</v>
      </c>
      <c r="L88" s="5"/>
      <c r="M88" s="15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s="30" customFormat="1" ht="27" customHeight="1" x14ac:dyDescent="0.25">
      <c r="A89" s="172" t="s">
        <v>120</v>
      </c>
      <c r="B89" s="26" t="s">
        <v>118</v>
      </c>
      <c r="C89" s="27" t="s">
        <v>121</v>
      </c>
      <c r="D89" s="31" t="s">
        <v>2695</v>
      </c>
      <c r="E89" s="113">
        <v>-0.2583333333333333</v>
      </c>
      <c r="F89" s="92">
        <v>12</v>
      </c>
      <c r="G89" s="29"/>
      <c r="H89" s="138">
        <v>8.9</v>
      </c>
      <c r="I89" s="22"/>
      <c r="J89" s="23"/>
      <c r="K89" s="24">
        <f t="shared" si="1"/>
        <v>0</v>
      </c>
      <c r="L89" s="5"/>
      <c r="M89" s="15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s="35" customFormat="1" ht="24" customHeight="1" x14ac:dyDescent="0.25">
      <c r="A90" s="174" t="s">
        <v>122</v>
      </c>
      <c r="B90" s="32" t="s">
        <v>118</v>
      </c>
      <c r="C90" s="27" t="s">
        <v>123</v>
      </c>
      <c r="D90" s="33" t="s">
        <v>2695</v>
      </c>
      <c r="E90" s="113">
        <v>-0.34166666666666662</v>
      </c>
      <c r="F90" s="95">
        <v>12</v>
      </c>
      <c r="G90" s="37"/>
      <c r="H90" s="140">
        <v>7.9</v>
      </c>
      <c r="I90" s="22"/>
      <c r="J90" s="23"/>
      <c r="K90" s="24">
        <f t="shared" si="1"/>
        <v>0</v>
      </c>
      <c r="L90" s="5"/>
      <c r="M90" s="15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s="35" customFormat="1" ht="24" customHeight="1" x14ac:dyDescent="0.25">
      <c r="A91" s="174" t="s">
        <v>124</v>
      </c>
      <c r="B91" s="32" t="s">
        <v>118</v>
      </c>
      <c r="C91" s="27" t="s">
        <v>125</v>
      </c>
      <c r="D91" s="31" t="s">
        <v>2695</v>
      </c>
      <c r="E91" s="113">
        <v>-0.33999999999999997</v>
      </c>
      <c r="F91" s="95">
        <v>15</v>
      </c>
      <c r="G91" s="37"/>
      <c r="H91" s="138">
        <v>9.9</v>
      </c>
      <c r="I91" s="22"/>
      <c r="J91" s="23"/>
      <c r="K91" s="24">
        <f t="shared" si="1"/>
        <v>0</v>
      </c>
      <c r="L91" s="5"/>
      <c r="M91" s="15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s="30" customFormat="1" ht="38.4" customHeight="1" x14ac:dyDescent="0.25">
      <c r="A92" s="172" t="s">
        <v>132</v>
      </c>
      <c r="B92" s="26" t="s">
        <v>133</v>
      </c>
      <c r="C92" s="27" t="s">
        <v>134</v>
      </c>
      <c r="D92" s="31" t="s">
        <v>2842</v>
      </c>
      <c r="E92" s="113">
        <v>-0.3</v>
      </c>
      <c r="F92" s="92">
        <v>17</v>
      </c>
      <c r="G92" s="29"/>
      <c r="H92" s="138">
        <v>11.9</v>
      </c>
      <c r="I92" s="22"/>
      <c r="J92" s="23"/>
      <c r="K92" s="24">
        <f t="shared" si="1"/>
        <v>0</v>
      </c>
      <c r="L92" s="5"/>
      <c r="M92" s="15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s="35" customFormat="1" ht="45" customHeight="1" x14ac:dyDescent="0.25">
      <c r="A93" s="174" t="s">
        <v>136</v>
      </c>
      <c r="B93" s="32" t="s">
        <v>133</v>
      </c>
      <c r="C93" s="27" t="s">
        <v>2788</v>
      </c>
      <c r="D93" s="31" t="s">
        <v>2750</v>
      </c>
      <c r="E93" s="113">
        <v>-0.3</v>
      </c>
      <c r="F93" s="95">
        <v>17</v>
      </c>
      <c r="G93" s="37"/>
      <c r="H93" s="138">
        <v>11.9</v>
      </c>
      <c r="I93" s="22"/>
      <c r="J93" s="23"/>
      <c r="K93" s="24">
        <f t="shared" si="1"/>
        <v>0</v>
      </c>
      <c r="L93" s="5"/>
      <c r="M93" s="15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s="35" customFormat="1" ht="45.6" customHeight="1" x14ac:dyDescent="0.25">
      <c r="A94" s="174" t="s">
        <v>135</v>
      </c>
      <c r="B94" s="32" t="s">
        <v>133</v>
      </c>
      <c r="C94" s="27" t="s">
        <v>2789</v>
      </c>
      <c r="D94" s="31" t="s">
        <v>2843</v>
      </c>
      <c r="E94" s="113">
        <v>-0.3</v>
      </c>
      <c r="F94" s="95">
        <v>17</v>
      </c>
      <c r="G94" s="37"/>
      <c r="H94" s="138">
        <v>11.9</v>
      </c>
      <c r="I94" s="22"/>
      <c r="J94" s="23"/>
      <c r="K94" s="24">
        <f t="shared" si="1"/>
        <v>0</v>
      </c>
      <c r="L94" s="5"/>
      <c r="M94" s="15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s="30" customFormat="1" ht="27" customHeight="1" x14ac:dyDescent="0.25">
      <c r="A95" s="172" t="s">
        <v>140</v>
      </c>
      <c r="B95" s="26" t="s">
        <v>138</v>
      </c>
      <c r="C95" s="27" t="s">
        <v>141</v>
      </c>
      <c r="D95" s="31" t="s">
        <v>2676</v>
      </c>
      <c r="E95" s="113">
        <v>-0.41909090909090913</v>
      </c>
      <c r="F95" s="92">
        <v>110</v>
      </c>
      <c r="G95" s="29"/>
      <c r="H95" s="138">
        <v>63.9</v>
      </c>
      <c r="I95" s="22"/>
      <c r="J95" s="23"/>
      <c r="K95" s="24">
        <f t="shared" si="1"/>
        <v>0</v>
      </c>
      <c r="L95" s="5"/>
      <c r="M95" s="15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s="30" customFormat="1" ht="32.4" customHeight="1" x14ac:dyDescent="0.25">
      <c r="A96" s="172" t="s">
        <v>1184</v>
      </c>
      <c r="B96" s="26" t="s">
        <v>138</v>
      </c>
      <c r="C96" s="27" t="s">
        <v>1238</v>
      </c>
      <c r="D96" s="31" t="s">
        <v>2676</v>
      </c>
      <c r="E96" s="113">
        <v>-0.36454545454545451</v>
      </c>
      <c r="F96" s="92">
        <v>110</v>
      </c>
      <c r="G96" s="29"/>
      <c r="H96" s="138">
        <v>69.900000000000006</v>
      </c>
      <c r="I96" s="22"/>
      <c r="J96" s="23"/>
      <c r="K96" s="24">
        <f t="shared" si="1"/>
        <v>0</v>
      </c>
      <c r="L96" s="5"/>
      <c r="M96" s="15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s="30" customFormat="1" ht="32.4" customHeight="1" x14ac:dyDescent="0.25">
      <c r="A97" s="172" t="s">
        <v>1183</v>
      </c>
      <c r="B97" s="26" t="s">
        <v>138</v>
      </c>
      <c r="C97" s="27" t="s">
        <v>139</v>
      </c>
      <c r="D97" s="31" t="s">
        <v>2676</v>
      </c>
      <c r="E97" s="113">
        <v>-0.37256637168141588</v>
      </c>
      <c r="F97" s="92">
        <v>113</v>
      </c>
      <c r="G97" s="29"/>
      <c r="H97" s="138">
        <v>70.900000000000006</v>
      </c>
      <c r="I97" s="22"/>
      <c r="J97" s="23"/>
      <c r="K97" s="24">
        <f t="shared" si="1"/>
        <v>0</v>
      </c>
      <c r="L97" s="5"/>
      <c r="M97" s="15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1:49" s="30" customFormat="1" ht="32.4" customHeight="1" x14ac:dyDescent="0.25">
      <c r="A98" s="172" t="s">
        <v>137</v>
      </c>
      <c r="B98" s="26" t="s">
        <v>138</v>
      </c>
      <c r="C98" s="27" t="s">
        <v>139</v>
      </c>
      <c r="D98" s="31" t="s">
        <v>2672</v>
      </c>
      <c r="E98" s="113">
        <v>-0.43416666666666665</v>
      </c>
      <c r="F98" s="92">
        <v>120</v>
      </c>
      <c r="G98" s="29"/>
      <c r="H98" s="138">
        <v>67.900000000000006</v>
      </c>
      <c r="I98" s="22"/>
      <c r="J98" s="23"/>
      <c r="K98" s="24">
        <f t="shared" si="1"/>
        <v>0</v>
      </c>
      <c r="L98" s="5"/>
      <c r="M98" s="15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s="30" customFormat="1" ht="36" customHeight="1" x14ac:dyDescent="0.25">
      <c r="A99" s="175" t="s">
        <v>1194</v>
      </c>
      <c r="B99" s="26" t="s">
        <v>142</v>
      </c>
      <c r="C99" s="27" t="s">
        <v>143</v>
      </c>
      <c r="D99" s="31" t="s">
        <v>2677</v>
      </c>
      <c r="E99" s="113">
        <v>-0.42673267326732672</v>
      </c>
      <c r="F99" s="92">
        <v>101</v>
      </c>
      <c r="G99" s="29"/>
      <c r="H99" s="138">
        <v>57.9</v>
      </c>
      <c r="I99" s="22"/>
      <c r="J99" s="23"/>
      <c r="K99" s="24">
        <f t="shared" si="1"/>
        <v>0</v>
      </c>
      <c r="L99" s="5"/>
      <c r="M99" s="15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s="30" customFormat="1" ht="33" customHeight="1" x14ac:dyDescent="0.25">
      <c r="A100" s="172" t="s">
        <v>145</v>
      </c>
      <c r="B100" s="26" t="s">
        <v>142</v>
      </c>
      <c r="C100" s="27" t="s">
        <v>144</v>
      </c>
      <c r="D100" s="31" t="s">
        <v>2844</v>
      </c>
      <c r="E100" s="113">
        <v>-0.48079999999999995</v>
      </c>
      <c r="F100" s="92">
        <v>125</v>
      </c>
      <c r="G100" s="29"/>
      <c r="H100" s="138">
        <v>64.900000000000006</v>
      </c>
      <c r="I100" s="22"/>
      <c r="J100" s="23"/>
      <c r="K100" s="24">
        <f t="shared" si="1"/>
        <v>0</v>
      </c>
      <c r="L100" s="5"/>
      <c r="M100" s="15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s="30" customFormat="1" ht="41.4" customHeight="1" x14ac:dyDescent="0.25">
      <c r="A101" s="172" t="s">
        <v>150</v>
      </c>
      <c r="B101" s="26" t="s">
        <v>147</v>
      </c>
      <c r="C101" s="27" t="s">
        <v>151</v>
      </c>
      <c r="D101" s="31" t="s">
        <v>2845</v>
      </c>
      <c r="E101" s="113">
        <v>-0.41833333333333333</v>
      </c>
      <c r="F101" s="92">
        <v>60</v>
      </c>
      <c r="G101" s="29"/>
      <c r="H101" s="138">
        <v>34.9</v>
      </c>
      <c r="I101" s="22"/>
      <c r="J101" s="23"/>
      <c r="K101" s="24">
        <f t="shared" si="1"/>
        <v>0</v>
      </c>
      <c r="L101" s="5"/>
      <c r="M101" s="15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s="30" customFormat="1" ht="37.799999999999997" customHeight="1" x14ac:dyDescent="0.25">
      <c r="A102" s="172" t="s">
        <v>148</v>
      </c>
      <c r="B102" s="26" t="s">
        <v>147</v>
      </c>
      <c r="C102" s="27" t="s">
        <v>149</v>
      </c>
      <c r="D102" s="31" t="s">
        <v>2846</v>
      </c>
      <c r="E102" s="113">
        <v>-0.41833333333333333</v>
      </c>
      <c r="F102" s="92">
        <v>60</v>
      </c>
      <c r="G102" s="29"/>
      <c r="H102" s="138">
        <v>34.9</v>
      </c>
      <c r="I102" s="22"/>
      <c r="J102" s="23"/>
      <c r="K102" s="24">
        <f t="shared" si="1"/>
        <v>0</v>
      </c>
      <c r="L102" s="5"/>
      <c r="M102" s="15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s="30" customFormat="1" ht="31.2" customHeight="1" x14ac:dyDescent="0.25">
      <c r="A103" s="172" t="s">
        <v>1209</v>
      </c>
      <c r="B103" s="26" t="s">
        <v>153</v>
      </c>
      <c r="C103" s="27" t="s">
        <v>154</v>
      </c>
      <c r="D103" s="31" t="s">
        <v>2696</v>
      </c>
      <c r="E103" s="113">
        <v>-0.50982142857142854</v>
      </c>
      <c r="F103" s="92">
        <v>112</v>
      </c>
      <c r="G103" s="29"/>
      <c r="H103" s="138">
        <v>54.9</v>
      </c>
      <c r="I103" s="22"/>
      <c r="J103" s="23"/>
      <c r="K103" s="24">
        <f t="shared" si="1"/>
        <v>0</v>
      </c>
      <c r="L103" s="5"/>
      <c r="M103" s="15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s="30" customFormat="1" ht="36.6" customHeight="1" x14ac:dyDescent="0.25">
      <c r="A104" s="172" t="s">
        <v>152</v>
      </c>
      <c r="B104" s="26" t="s">
        <v>153</v>
      </c>
      <c r="C104" s="27" t="s">
        <v>154</v>
      </c>
      <c r="D104" s="31" t="s">
        <v>2689</v>
      </c>
      <c r="E104" s="113">
        <v>-0.5075949367088608</v>
      </c>
      <c r="F104" s="92">
        <v>79</v>
      </c>
      <c r="G104" s="29"/>
      <c r="H104" s="138">
        <v>38.9</v>
      </c>
      <c r="I104" s="22"/>
      <c r="J104" s="23"/>
      <c r="K104" s="24">
        <f t="shared" si="1"/>
        <v>0</v>
      </c>
      <c r="L104" s="5"/>
      <c r="M104" s="15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s="30" customFormat="1" ht="43.2" customHeight="1" x14ac:dyDescent="0.25">
      <c r="A105" s="172" t="s">
        <v>155</v>
      </c>
      <c r="B105" s="26" t="s">
        <v>156</v>
      </c>
      <c r="C105" s="27" t="s">
        <v>157</v>
      </c>
      <c r="D105" s="31" t="s">
        <v>2650</v>
      </c>
      <c r="E105" s="113">
        <v>-0.35486725663716812</v>
      </c>
      <c r="F105" s="92">
        <v>113</v>
      </c>
      <c r="G105" s="29"/>
      <c r="H105" s="138">
        <v>72.900000000000006</v>
      </c>
      <c r="I105" s="22"/>
      <c r="J105" s="23"/>
      <c r="K105" s="24">
        <f t="shared" si="1"/>
        <v>0</v>
      </c>
      <c r="L105" s="5"/>
      <c r="M105" s="15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s="30" customFormat="1" ht="33.6" customHeight="1" x14ac:dyDescent="0.25">
      <c r="A106" s="172" t="s">
        <v>1218</v>
      </c>
      <c r="B106" s="26" t="s">
        <v>156</v>
      </c>
      <c r="C106" s="27" t="s">
        <v>157</v>
      </c>
      <c r="D106" s="31" t="s">
        <v>2670</v>
      </c>
      <c r="E106" s="170">
        <v>-0.40079999999999993</v>
      </c>
      <c r="F106" s="92">
        <v>125</v>
      </c>
      <c r="G106" s="29"/>
      <c r="H106" s="138">
        <v>74.900000000000006</v>
      </c>
      <c r="I106" s="22"/>
      <c r="J106" s="23"/>
      <c r="K106" s="24">
        <f t="shared" si="1"/>
        <v>0</v>
      </c>
      <c r="L106" s="5"/>
      <c r="M106" s="15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s="30" customFormat="1" ht="41.4" customHeight="1" x14ac:dyDescent="0.25">
      <c r="A107" s="172" t="s">
        <v>162</v>
      </c>
      <c r="B107" s="26" t="s">
        <v>156</v>
      </c>
      <c r="C107" s="27" t="s">
        <v>2773</v>
      </c>
      <c r="D107" s="31" t="s">
        <v>2847</v>
      </c>
      <c r="E107" s="113">
        <v>-0.42403846153846153</v>
      </c>
      <c r="F107" s="92">
        <v>104</v>
      </c>
      <c r="G107" s="29"/>
      <c r="H107" s="138">
        <v>59.9</v>
      </c>
      <c r="I107" s="22"/>
      <c r="J107" s="23"/>
      <c r="K107" s="24">
        <f t="shared" si="1"/>
        <v>0</v>
      </c>
      <c r="L107" s="5"/>
      <c r="M107" s="15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s="30" customFormat="1" ht="36.6" customHeight="1" x14ac:dyDescent="0.25">
      <c r="A108" s="172" t="s">
        <v>160</v>
      </c>
      <c r="B108" s="26" t="s">
        <v>156</v>
      </c>
      <c r="C108" s="27" t="s">
        <v>161</v>
      </c>
      <c r="D108" s="31" t="s">
        <v>2848</v>
      </c>
      <c r="E108" s="113">
        <v>-0.32788461538461533</v>
      </c>
      <c r="F108" s="92">
        <v>104</v>
      </c>
      <c r="G108" s="29"/>
      <c r="H108" s="138">
        <v>69.900000000000006</v>
      </c>
      <c r="I108" s="22"/>
      <c r="J108" s="23"/>
      <c r="K108" s="24">
        <f t="shared" si="1"/>
        <v>0</v>
      </c>
      <c r="L108" s="5"/>
      <c r="M108" s="15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s="30" customFormat="1" ht="34.799999999999997" customHeight="1" x14ac:dyDescent="0.25">
      <c r="A109" s="172" t="s">
        <v>1220</v>
      </c>
      <c r="B109" s="26" t="s">
        <v>156</v>
      </c>
      <c r="C109" s="27" t="s">
        <v>159</v>
      </c>
      <c r="D109" s="31" t="s">
        <v>2757</v>
      </c>
      <c r="E109" s="113">
        <v>-0.40762711864406775</v>
      </c>
      <c r="F109" s="92">
        <v>118</v>
      </c>
      <c r="G109" s="29"/>
      <c r="H109" s="138">
        <v>69.900000000000006</v>
      </c>
      <c r="I109" s="22"/>
      <c r="J109" s="23"/>
      <c r="K109" s="24">
        <f t="shared" si="1"/>
        <v>0</v>
      </c>
      <c r="L109" s="5"/>
      <c r="M109" s="15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s="30" customFormat="1" ht="36" customHeight="1" x14ac:dyDescent="0.25">
      <c r="A110" s="172" t="s">
        <v>158</v>
      </c>
      <c r="B110" s="26" t="s">
        <v>156</v>
      </c>
      <c r="C110" s="27" t="s">
        <v>159</v>
      </c>
      <c r="D110" s="31" t="s">
        <v>1246</v>
      </c>
      <c r="E110" s="113">
        <v>-0.42822580645161284</v>
      </c>
      <c r="F110" s="92">
        <v>124</v>
      </c>
      <c r="G110" s="29"/>
      <c r="H110" s="138">
        <v>70.900000000000006</v>
      </c>
      <c r="I110" s="22"/>
      <c r="J110" s="23"/>
      <c r="K110" s="24">
        <f t="shared" si="1"/>
        <v>0</v>
      </c>
      <c r="L110" s="5"/>
      <c r="M110" s="15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s="30" customFormat="1" ht="34.950000000000003" customHeight="1" x14ac:dyDescent="0.25">
      <c r="A111" s="172" t="s">
        <v>165</v>
      </c>
      <c r="B111" s="26" t="s">
        <v>156</v>
      </c>
      <c r="C111" s="27" t="s">
        <v>159</v>
      </c>
      <c r="D111" s="31" t="s">
        <v>2757</v>
      </c>
      <c r="E111" s="113">
        <v>-0.4126050420168067</v>
      </c>
      <c r="F111" s="92">
        <v>119</v>
      </c>
      <c r="G111" s="29"/>
      <c r="H111" s="138">
        <v>69.900000000000006</v>
      </c>
      <c r="I111" s="22"/>
      <c r="J111" s="23"/>
      <c r="K111" s="24">
        <f t="shared" si="1"/>
        <v>0</v>
      </c>
      <c r="L111" s="5"/>
      <c r="M111" s="15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s="59" customFormat="1" ht="39" customHeight="1" x14ac:dyDescent="0.25">
      <c r="A112" s="174" t="s">
        <v>1219</v>
      </c>
      <c r="B112" s="32" t="s">
        <v>156</v>
      </c>
      <c r="C112" s="27" t="s">
        <v>2857</v>
      </c>
      <c r="D112" s="28" t="s">
        <v>2849</v>
      </c>
      <c r="E112" s="170">
        <v>-0.40086956521739125</v>
      </c>
      <c r="F112" s="91">
        <v>115</v>
      </c>
      <c r="G112" s="21"/>
      <c r="H112" s="137">
        <v>68.900000000000006</v>
      </c>
      <c r="I112" s="22"/>
      <c r="J112" s="23"/>
      <c r="K112" s="24">
        <f t="shared" si="1"/>
        <v>0</v>
      </c>
      <c r="L112" s="5"/>
      <c r="M112" s="15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s="30" customFormat="1" ht="34.950000000000003" customHeight="1" x14ac:dyDescent="0.25">
      <c r="A113" s="172" t="s">
        <v>1217</v>
      </c>
      <c r="B113" s="26" t="s">
        <v>156</v>
      </c>
      <c r="C113" s="27" t="s">
        <v>2858</v>
      </c>
      <c r="D113" s="31" t="s">
        <v>2698</v>
      </c>
      <c r="E113" s="113">
        <v>-0.40304878048780485</v>
      </c>
      <c r="F113" s="92">
        <v>164</v>
      </c>
      <c r="G113" s="29"/>
      <c r="H113" s="138">
        <v>97.9</v>
      </c>
      <c r="I113" s="22"/>
      <c r="J113" s="23"/>
      <c r="K113" s="24">
        <f t="shared" si="1"/>
        <v>0</v>
      </c>
      <c r="L113" s="5"/>
      <c r="M113" s="15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1:49" s="30" customFormat="1" ht="34.950000000000003" customHeight="1" x14ac:dyDescent="0.25">
      <c r="A114" s="172" t="s">
        <v>990</v>
      </c>
      <c r="B114" s="26" t="s">
        <v>156</v>
      </c>
      <c r="C114" s="27" t="s">
        <v>2855</v>
      </c>
      <c r="D114" s="31" t="s">
        <v>2850</v>
      </c>
      <c r="E114" s="170">
        <v>-0.39915254237288128</v>
      </c>
      <c r="F114" s="92">
        <v>118</v>
      </c>
      <c r="G114" s="29"/>
      <c r="H114" s="138">
        <v>70.900000000000006</v>
      </c>
      <c r="I114" s="22"/>
      <c r="J114" s="23"/>
      <c r="K114" s="24">
        <f t="shared" si="1"/>
        <v>0</v>
      </c>
      <c r="L114" s="5"/>
      <c r="M114" s="15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1:49" s="30" customFormat="1" ht="39.6" customHeight="1" x14ac:dyDescent="0.25">
      <c r="A115" s="172" t="s">
        <v>163</v>
      </c>
      <c r="B115" s="26" t="s">
        <v>156</v>
      </c>
      <c r="C115" s="27" t="s">
        <v>159</v>
      </c>
      <c r="D115" s="31" t="s">
        <v>2650</v>
      </c>
      <c r="E115" s="113">
        <v>-0.40267857142857139</v>
      </c>
      <c r="F115" s="92">
        <v>112</v>
      </c>
      <c r="G115" s="29"/>
      <c r="H115" s="138">
        <v>66.900000000000006</v>
      </c>
      <c r="I115" s="22"/>
      <c r="J115" s="23"/>
      <c r="K115" s="24">
        <f t="shared" si="1"/>
        <v>0</v>
      </c>
      <c r="L115" s="5"/>
      <c r="M115" s="15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s="30" customFormat="1" ht="27" customHeight="1" x14ac:dyDescent="0.25">
      <c r="A116" s="172" t="s">
        <v>1221</v>
      </c>
      <c r="B116" s="26" t="s">
        <v>765</v>
      </c>
      <c r="C116" s="27" t="s">
        <v>1247</v>
      </c>
      <c r="D116" s="31" t="s">
        <v>2734</v>
      </c>
      <c r="E116" s="113">
        <v>-0.51333333333333342</v>
      </c>
      <c r="F116" s="92">
        <v>45</v>
      </c>
      <c r="G116" s="29"/>
      <c r="H116" s="138">
        <v>21.9</v>
      </c>
      <c r="I116" s="22"/>
      <c r="J116" s="23"/>
      <c r="K116" s="24">
        <f t="shared" si="1"/>
        <v>0</v>
      </c>
      <c r="L116" s="5"/>
      <c r="M116" s="15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1:49" s="30" customFormat="1" ht="36.6" customHeight="1" x14ac:dyDescent="0.25">
      <c r="A117" s="172" t="s">
        <v>168</v>
      </c>
      <c r="B117" s="26" t="s">
        <v>166</v>
      </c>
      <c r="C117" s="27" t="s">
        <v>169</v>
      </c>
      <c r="D117" s="31" t="s">
        <v>2672</v>
      </c>
      <c r="E117" s="113">
        <v>-0.45903614457831327</v>
      </c>
      <c r="F117" s="92">
        <v>83</v>
      </c>
      <c r="G117" s="29"/>
      <c r="H117" s="138">
        <v>44.9</v>
      </c>
      <c r="I117" s="22"/>
      <c r="J117" s="23"/>
      <c r="K117" s="24">
        <f t="shared" si="1"/>
        <v>0</v>
      </c>
      <c r="L117" s="5"/>
      <c r="M117" s="15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s="35" customFormat="1" ht="39" customHeight="1" x14ac:dyDescent="0.25">
      <c r="A118" s="174" t="s">
        <v>170</v>
      </c>
      <c r="B118" s="32" t="s">
        <v>166</v>
      </c>
      <c r="C118" s="27" t="s">
        <v>167</v>
      </c>
      <c r="D118" s="33" t="s">
        <v>2672</v>
      </c>
      <c r="E118" s="113">
        <v>-0.46263736263736266</v>
      </c>
      <c r="F118" s="93">
        <v>91</v>
      </c>
      <c r="G118" s="34"/>
      <c r="H118" s="140">
        <v>48.9</v>
      </c>
      <c r="I118" s="22"/>
      <c r="J118" s="23"/>
      <c r="K118" s="24">
        <f t="shared" si="1"/>
        <v>0</v>
      </c>
      <c r="L118" s="5"/>
      <c r="M118" s="15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s="25" customFormat="1" ht="34.799999999999997" customHeight="1" x14ac:dyDescent="0.25">
      <c r="A119" s="172" t="s">
        <v>991</v>
      </c>
      <c r="B119" s="19" t="s">
        <v>166</v>
      </c>
      <c r="C119" s="27" t="s">
        <v>167</v>
      </c>
      <c r="D119" s="28" t="s">
        <v>2851</v>
      </c>
      <c r="E119" s="113">
        <v>-0.43828124999999996</v>
      </c>
      <c r="F119" s="91">
        <v>128</v>
      </c>
      <c r="G119" s="21"/>
      <c r="H119" s="137">
        <v>71.900000000000006</v>
      </c>
      <c r="I119" s="22"/>
      <c r="J119" s="23"/>
      <c r="K119" s="24">
        <f t="shared" si="1"/>
        <v>0</v>
      </c>
      <c r="L119" s="5"/>
      <c r="M119" s="15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s="30" customFormat="1" ht="42" customHeight="1" x14ac:dyDescent="0.25">
      <c r="A120" s="172" t="s">
        <v>171</v>
      </c>
      <c r="B120" s="26" t="s">
        <v>166</v>
      </c>
      <c r="C120" s="27" t="s">
        <v>172</v>
      </c>
      <c r="D120" s="31" t="s">
        <v>2114</v>
      </c>
      <c r="E120" s="113">
        <v>-0.55000000000000004</v>
      </c>
      <c r="F120" s="92">
        <v>62</v>
      </c>
      <c r="G120" s="29"/>
      <c r="H120" s="138">
        <v>27.9</v>
      </c>
      <c r="I120" s="22"/>
      <c r="J120" s="23"/>
      <c r="K120" s="24">
        <f t="shared" si="1"/>
        <v>0</v>
      </c>
      <c r="L120" s="5"/>
      <c r="M120" s="15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s="25" customFormat="1" ht="39" customHeight="1" x14ac:dyDescent="0.25">
      <c r="A121" s="171" t="s">
        <v>992</v>
      </c>
      <c r="B121" s="19" t="s">
        <v>166</v>
      </c>
      <c r="C121" s="27" t="s">
        <v>2854</v>
      </c>
      <c r="D121" s="28" t="s">
        <v>2852</v>
      </c>
      <c r="E121" s="113">
        <v>-0.48636363636363639</v>
      </c>
      <c r="F121" s="91">
        <v>66</v>
      </c>
      <c r="G121" s="21"/>
      <c r="H121" s="137">
        <v>33.9</v>
      </c>
      <c r="I121" s="22"/>
      <c r="J121" s="23"/>
      <c r="K121" s="24">
        <f t="shared" si="1"/>
        <v>0</v>
      </c>
      <c r="L121" s="5"/>
      <c r="M121" s="15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s="30" customFormat="1" ht="37.799999999999997" customHeight="1" x14ac:dyDescent="0.25">
      <c r="A122" s="172" t="s">
        <v>1222</v>
      </c>
      <c r="B122" s="26" t="s">
        <v>174</v>
      </c>
      <c r="C122" s="27" t="s">
        <v>1248</v>
      </c>
      <c r="D122" s="31" t="s">
        <v>2853</v>
      </c>
      <c r="E122" s="113">
        <v>-0.67590361445783131</v>
      </c>
      <c r="F122" s="92">
        <v>83</v>
      </c>
      <c r="G122" s="29"/>
      <c r="H122" s="138">
        <v>26.9</v>
      </c>
      <c r="I122" s="22"/>
      <c r="J122" s="23"/>
      <c r="K122" s="24">
        <f t="shared" si="1"/>
        <v>0</v>
      </c>
      <c r="L122" s="5"/>
      <c r="M122" s="15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s="30" customFormat="1" ht="37.200000000000003" customHeight="1" x14ac:dyDescent="0.25">
      <c r="A123" s="172" t="s">
        <v>993</v>
      </c>
      <c r="B123" s="26" t="s">
        <v>174</v>
      </c>
      <c r="C123" s="27" t="s">
        <v>1006</v>
      </c>
      <c r="D123" s="31" t="s">
        <v>2628</v>
      </c>
      <c r="E123" s="113">
        <v>-0.66385542168674705</v>
      </c>
      <c r="F123" s="92">
        <v>83</v>
      </c>
      <c r="G123" s="29"/>
      <c r="H123" s="138">
        <v>27.9</v>
      </c>
      <c r="I123" s="22"/>
      <c r="J123" s="23"/>
      <c r="K123" s="24">
        <f t="shared" si="1"/>
        <v>0</v>
      </c>
      <c r="L123" s="5"/>
      <c r="M123" s="15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s="30" customFormat="1" ht="27" customHeight="1" x14ac:dyDescent="0.25">
      <c r="A124" s="172" t="s">
        <v>179</v>
      </c>
      <c r="B124" s="26" t="s">
        <v>174</v>
      </c>
      <c r="C124" s="27" t="s">
        <v>180</v>
      </c>
      <c r="D124" s="31" t="s">
        <v>2697</v>
      </c>
      <c r="E124" s="113">
        <v>-0.69883720930232562</v>
      </c>
      <c r="F124" s="92">
        <v>86</v>
      </c>
      <c r="G124" s="29"/>
      <c r="H124" s="138">
        <v>25.9</v>
      </c>
      <c r="I124" s="22"/>
      <c r="J124" s="23"/>
      <c r="K124" s="24">
        <f t="shared" si="1"/>
        <v>0</v>
      </c>
      <c r="L124" s="5"/>
      <c r="M124" s="15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s="30" customFormat="1" ht="45" customHeight="1" x14ac:dyDescent="0.25">
      <c r="A125" s="172" t="s">
        <v>995</v>
      </c>
      <c r="B125" s="26" t="s">
        <v>174</v>
      </c>
      <c r="C125" s="27" t="s">
        <v>1008</v>
      </c>
      <c r="D125" s="31" t="s">
        <v>2628</v>
      </c>
      <c r="E125" s="113">
        <v>-0.70229885057471264</v>
      </c>
      <c r="F125" s="92">
        <v>87</v>
      </c>
      <c r="G125" s="29"/>
      <c r="H125" s="138">
        <v>25.9</v>
      </c>
      <c r="I125" s="22"/>
      <c r="J125" s="23"/>
      <c r="K125" s="24">
        <f t="shared" si="1"/>
        <v>0</v>
      </c>
      <c r="L125" s="5"/>
      <c r="M125" s="15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s="30" customFormat="1" ht="27" customHeight="1" x14ac:dyDescent="0.25">
      <c r="A126" s="172" t="s">
        <v>994</v>
      </c>
      <c r="B126" s="26" t="s">
        <v>174</v>
      </c>
      <c r="C126" s="27" t="s">
        <v>1007</v>
      </c>
      <c r="D126" s="31" t="s">
        <v>2628</v>
      </c>
      <c r="E126" s="113">
        <v>-0.70229885057471264</v>
      </c>
      <c r="F126" s="92">
        <v>87</v>
      </c>
      <c r="G126" s="29"/>
      <c r="H126" s="138">
        <v>25.9</v>
      </c>
      <c r="I126" s="22"/>
      <c r="J126" s="23"/>
      <c r="K126" s="24">
        <f t="shared" si="1"/>
        <v>0</v>
      </c>
      <c r="L126" s="5"/>
      <c r="M126" s="15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s="30" customFormat="1" ht="27" customHeight="1" x14ac:dyDescent="0.25">
      <c r="A127" s="172" t="s">
        <v>2109</v>
      </c>
      <c r="B127" s="26" t="s">
        <v>174</v>
      </c>
      <c r="C127" s="27" t="s">
        <v>2115</v>
      </c>
      <c r="D127" s="31" t="s">
        <v>2629</v>
      </c>
      <c r="E127" s="113">
        <v>-0.68795180722891569</v>
      </c>
      <c r="F127" s="92">
        <v>83</v>
      </c>
      <c r="G127" s="29"/>
      <c r="H127" s="138">
        <v>25.9</v>
      </c>
      <c r="I127" s="22"/>
      <c r="J127" s="23"/>
      <c r="K127" s="24">
        <f t="shared" si="1"/>
        <v>0</v>
      </c>
      <c r="L127" s="5"/>
      <c r="M127" s="15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s="30" customFormat="1" ht="34.200000000000003" customHeight="1" x14ac:dyDescent="0.25">
      <c r="A128" s="172" t="s">
        <v>996</v>
      </c>
      <c r="B128" s="26" t="s">
        <v>174</v>
      </c>
      <c r="C128" s="27" t="s">
        <v>1009</v>
      </c>
      <c r="D128" s="31" t="s">
        <v>2628</v>
      </c>
      <c r="E128" s="113">
        <v>-0.72409638554216871</v>
      </c>
      <c r="F128" s="92">
        <v>83</v>
      </c>
      <c r="G128" s="29"/>
      <c r="H128" s="138">
        <v>22.9</v>
      </c>
      <c r="I128" s="22"/>
      <c r="J128" s="23"/>
      <c r="K128" s="24">
        <f t="shared" si="1"/>
        <v>0</v>
      </c>
      <c r="L128" s="5"/>
      <c r="M128" s="15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s="30" customFormat="1" ht="32.4" customHeight="1" x14ac:dyDescent="0.25">
      <c r="A129" s="172" t="s">
        <v>175</v>
      </c>
      <c r="B129" s="26" t="s">
        <v>174</v>
      </c>
      <c r="C129" s="27" t="s">
        <v>176</v>
      </c>
      <c r="D129" s="31" t="s">
        <v>2868</v>
      </c>
      <c r="E129" s="113">
        <v>-0.62151898734177213</v>
      </c>
      <c r="F129" s="92">
        <v>79</v>
      </c>
      <c r="G129" s="29"/>
      <c r="H129" s="138">
        <v>29.9</v>
      </c>
      <c r="I129" s="22"/>
      <c r="J129" s="23"/>
      <c r="K129" s="24">
        <f t="shared" si="1"/>
        <v>0</v>
      </c>
      <c r="L129" s="5"/>
      <c r="M129" s="15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s="30" customFormat="1" ht="39.6" customHeight="1" x14ac:dyDescent="0.25">
      <c r="A130" s="172" t="s">
        <v>997</v>
      </c>
      <c r="B130" s="26" t="s">
        <v>174</v>
      </c>
      <c r="C130" s="27" t="s">
        <v>1010</v>
      </c>
      <c r="D130" s="31" t="s">
        <v>2629</v>
      </c>
      <c r="E130" s="113">
        <v>-0.69080459770114944</v>
      </c>
      <c r="F130" s="92">
        <v>87</v>
      </c>
      <c r="G130" s="29"/>
      <c r="H130" s="138">
        <v>26.9</v>
      </c>
      <c r="I130" s="22"/>
      <c r="J130" s="23"/>
      <c r="K130" s="24">
        <f t="shared" si="1"/>
        <v>0</v>
      </c>
      <c r="L130" s="5"/>
      <c r="M130" s="15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s="30" customFormat="1" ht="36" customHeight="1" x14ac:dyDescent="0.25">
      <c r="A131" s="172" t="s">
        <v>181</v>
      </c>
      <c r="B131" s="26" t="s">
        <v>174</v>
      </c>
      <c r="C131" s="27" t="s">
        <v>182</v>
      </c>
      <c r="D131" s="31" t="s">
        <v>2678</v>
      </c>
      <c r="E131" s="113">
        <v>-0.62151898734177213</v>
      </c>
      <c r="F131" s="92">
        <v>79</v>
      </c>
      <c r="G131" s="29"/>
      <c r="H131" s="138">
        <v>29.9</v>
      </c>
      <c r="I131" s="22"/>
      <c r="J131" s="23"/>
      <c r="K131" s="24">
        <f t="shared" si="1"/>
        <v>0</v>
      </c>
      <c r="L131" s="5"/>
      <c r="M131" s="15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s="30" customFormat="1" ht="33.6" customHeight="1" x14ac:dyDescent="0.25">
      <c r="A132" s="172" t="s">
        <v>177</v>
      </c>
      <c r="B132" s="26" t="s">
        <v>174</v>
      </c>
      <c r="C132" s="27" t="s">
        <v>178</v>
      </c>
      <c r="D132" s="31" t="s">
        <v>2630</v>
      </c>
      <c r="E132" s="113">
        <v>-0.5972972972972973</v>
      </c>
      <c r="F132" s="92">
        <v>37</v>
      </c>
      <c r="G132" s="29"/>
      <c r="H132" s="138">
        <v>14.9</v>
      </c>
      <c r="I132" s="22"/>
      <c r="J132" s="23"/>
      <c r="K132" s="24">
        <f t="shared" si="1"/>
        <v>0</v>
      </c>
      <c r="L132" s="5"/>
      <c r="M132" s="15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s="30" customFormat="1" ht="41.4" customHeight="1" x14ac:dyDescent="0.25">
      <c r="A133" s="172" t="s">
        <v>188</v>
      </c>
      <c r="B133" s="32" t="s">
        <v>183</v>
      </c>
      <c r="C133" s="27" t="s">
        <v>187</v>
      </c>
      <c r="D133" s="33" t="s">
        <v>2758</v>
      </c>
      <c r="E133" s="113">
        <v>-0.45056179775280902</v>
      </c>
      <c r="F133" s="92">
        <v>89</v>
      </c>
      <c r="G133" s="29"/>
      <c r="H133" s="138">
        <v>48.9</v>
      </c>
      <c r="I133" s="22"/>
      <c r="J133" s="23"/>
      <c r="K133" s="24">
        <f t="shared" si="1"/>
        <v>0</v>
      </c>
      <c r="L133" s="5"/>
      <c r="M133" s="15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s="35" customFormat="1" ht="33.6" customHeight="1" x14ac:dyDescent="0.25">
      <c r="A134" s="172" t="s">
        <v>186</v>
      </c>
      <c r="B134" s="32" t="s">
        <v>183</v>
      </c>
      <c r="C134" s="27" t="s">
        <v>187</v>
      </c>
      <c r="D134" s="33" t="s">
        <v>2758</v>
      </c>
      <c r="E134" s="113">
        <v>-0.46179775280898877</v>
      </c>
      <c r="F134" s="93">
        <v>89</v>
      </c>
      <c r="G134" s="34"/>
      <c r="H134" s="139">
        <v>47.9</v>
      </c>
      <c r="I134" s="22"/>
      <c r="J134" s="23"/>
      <c r="K134" s="24">
        <f t="shared" si="1"/>
        <v>0</v>
      </c>
      <c r="L134" s="5"/>
      <c r="M134" s="15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s="25" customFormat="1" ht="27" customHeight="1" x14ac:dyDescent="0.25">
      <c r="A135" s="171" t="s">
        <v>1223</v>
      </c>
      <c r="B135" s="19" t="s">
        <v>183</v>
      </c>
      <c r="C135" s="27" t="s">
        <v>184</v>
      </c>
      <c r="D135" s="28" t="s">
        <v>2869</v>
      </c>
      <c r="E135" s="113">
        <v>-0.43170731707317067</v>
      </c>
      <c r="F135" s="91">
        <v>123</v>
      </c>
      <c r="G135" s="21"/>
      <c r="H135" s="140">
        <v>69.900000000000006</v>
      </c>
      <c r="I135" s="22"/>
      <c r="J135" s="23"/>
      <c r="K135" s="24">
        <f t="shared" si="1"/>
        <v>0</v>
      </c>
      <c r="L135" s="5"/>
      <c r="M135" s="15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s="30" customFormat="1" ht="27" customHeight="1" x14ac:dyDescent="0.25">
      <c r="A136" s="172" t="s">
        <v>189</v>
      </c>
      <c r="B136" s="26" t="s">
        <v>183</v>
      </c>
      <c r="C136" s="27" t="s">
        <v>190</v>
      </c>
      <c r="D136" s="31" t="s">
        <v>2870</v>
      </c>
      <c r="E136" s="113">
        <v>-0.44555555555555559</v>
      </c>
      <c r="F136" s="92">
        <v>90</v>
      </c>
      <c r="G136" s="29"/>
      <c r="H136" s="138">
        <v>49.9</v>
      </c>
      <c r="I136" s="22"/>
      <c r="J136" s="23"/>
      <c r="K136" s="24">
        <f t="shared" si="1"/>
        <v>0</v>
      </c>
      <c r="L136" s="5"/>
      <c r="M136" s="15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s="30" customFormat="1" ht="40.799999999999997" customHeight="1" x14ac:dyDescent="0.25">
      <c r="A137" s="172" t="s">
        <v>1224</v>
      </c>
      <c r="B137" s="26" t="s">
        <v>191</v>
      </c>
      <c r="C137" s="27" t="s">
        <v>198</v>
      </c>
      <c r="D137" s="31" t="s">
        <v>2871</v>
      </c>
      <c r="E137" s="113">
        <v>-0.36185567010309277</v>
      </c>
      <c r="F137" s="92">
        <v>97</v>
      </c>
      <c r="G137" s="29"/>
      <c r="H137" s="138">
        <v>61.9</v>
      </c>
      <c r="I137" s="22"/>
      <c r="J137" s="23"/>
      <c r="K137" s="24">
        <f t="shared" si="1"/>
        <v>0</v>
      </c>
      <c r="L137" s="5"/>
      <c r="M137" s="15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s="30" customFormat="1" ht="39" customHeight="1" x14ac:dyDescent="0.25">
      <c r="A138" s="172" t="s">
        <v>1231</v>
      </c>
      <c r="B138" s="26" t="s">
        <v>191</v>
      </c>
      <c r="C138" s="27" t="s">
        <v>198</v>
      </c>
      <c r="D138" s="31" t="s">
        <v>2651</v>
      </c>
      <c r="E138" s="113">
        <v>-0.48461538461538461</v>
      </c>
      <c r="F138" s="92">
        <v>91</v>
      </c>
      <c r="G138" s="29"/>
      <c r="H138" s="138">
        <v>46.9</v>
      </c>
      <c r="I138" s="22"/>
      <c r="J138" s="23"/>
      <c r="K138" s="24">
        <f t="shared" si="1"/>
        <v>0</v>
      </c>
      <c r="L138" s="5"/>
      <c r="M138" s="15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s="30" customFormat="1" ht="27" customHeight="1" x14ac:dyDescent="0.25">
      <c r="A139" s="172" t="s">
        <v>1226</v>
      </c>
      <c r="B139" s="26" t="s">
        <v>191</v>
      </c>
      <c r="C139" s="27" t="s">
        <v>198</v>
      </c>
      <c r="D139" s="31" t="s">
        <v>2698</v>
      </c>
      <c r="E139" s="113">
        <v>-0.35548387096774192</v>
      </c>
      <c r="F139" s="92">
        <v>155</v>
      </c>
      <c r="G139" s="29"/>
      <c r="H139" s="138">
        <v>99.9</v>
      </c>
      <c r="I139" s="22"/>
      <c r="J139" s="23"/>
      <c r="K139" s="24">
        <f t="shared" si="1"/>
        <v>0</v>
      </c>
      <c r="L139" s="5"/>
      <c r="M139" s="15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s="30" customFormat="1" ht="41.4" customHeight="1" x14ac:dyDescent="0.25">
      <c r="A140" s="172" t="s">
        <v>197</v>
      </c>
      <c r="B140" s="26" t="s">
        <v>191</v>
      </c>
      <c r="C140" s="27" t="s">
        <v>198</v>
      </c>
      <c r="D140" s="31" t="s">
        <v>2759</v>
      </c>
      <c r="E140" s="113">
        <v>-0.37462686567164183</v>
      </c>
      <c r="F140" s="92">
        <v>67</v>
      </c>
      <c r="G140" s="29"/>
      <c r="H140" s="138">
        <v>41.9</v>
      </c>
      <c r="I140" s="22"/>
      <c r="J140" s="23"/>
      <c r="K140" s="24">
        <f t="shared" si="1"/>
        <v>0</v>
      </c>
      <c r="L140" s="5"/>
      <c r="M140" s="15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s="30" customFormat="1" ht="27" customHeight="1" x14ac:dyDescent="0.25">
      <c r="A141" s="172" t="s">
        <v>1227</v>
      </c>
      <c r="B141" s="26" t="s">
        <v>191</v>
      </c>
      <c r="C141" s="27" t="s">
        <v>198</v>
      </c>
      <c r="D141" s="31" t="s">
        <v>2652</v>
      </c>
      <c r="E141" s="113">
        <v>-0.35853658536585359</v>
      </c>
      <c r="F141" s="92">
        <v>123</v>
      </c>
      <c r="G141" s="29"/>
      <c r="H141" s="138">
        <v>78.900000000000006</v>
      </c>
      <c r="I141" s="22"/>
      <c r="J141" s="23"/>
      <c r="K141" s="24">
        <f t="shared" si="1"/>
        <v>0</v>
      </c>
      <c r="L141" s="5"/>
      <c r="M141" s="15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s="30" customFormat="1" ht="27" customHeight="1" x14ac:dyDescent="0.25">
      <c r="A142" s="172" t="s">
        <v>2110</v>
      </c>
      <c r="B142" s="32" t="s">
        <v>191</v>
      </c>
      <c r="C142" s="27" t="s">
        <v>2116</v>
      </c>
      <c r="D142" s="33" t="s">
        <v>2726</v>
      </c>
      <c r="E142" s="113">
        <v>-0.38589743589743591</v>
      </c>
      <c r="F142" s="92">
        <v>78</v>
      </c>
      <c r="G142" s="29"/>
      <c r="H142" s="138">
        <v>47.9</v>
      </c>
      <c r="I142" s="22"/>
      <c r="J142" s="23"/>
      <c r="K142" s="24">
        <f t="shared" si="1"/>
        <v>0</v>
      </c>
      <c r="L142" s="5"/>
      <c r="M142" s="15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s="30" customFormat="1" ht="37.799999999999997" customHeight="1" x14ac:dyDescent="0.25">
      <c r="A143" s="172" t="s">
        <v>193</v>
      </c>
      <c r="B143" s="26" t="s">
        <v>191</v>
      </c>
      <c r="C143" s="27" t="s">
        <v>194</v>
      </c>
      <c r="D143" s="31" t="s">
        <v>2650</v>
      </c>
      <c r="E143" s="113">
        <v>-0.40873786407766993</v>
      </c>
      <c r="F143" s="92">
        <v>103</v>
      </c>
      <c r="G143" s="29"/>
      <c r="H143" s="138">
        <v>60.9</v>
      </c>
      <c r="I143" s="22"/>
      <c r="J143" s="23"/>
      <c r="K143" s="24">
        <f t="shared" si="1"/>
        <v>0</v>
      </c>
      <c r="L143" s="5"/>
      <c r="M143" s="15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s="30" customFormat="1" ht="27" customHeight="1" x14ac:dyDescent="0.25">
      <c r="A144" s="172" t="s">
        <v>1230</v>
      </c>
      <c r="B144" s="26" t="s">
        <v>191</v>
      </c>
      <c r="C144" s="27" t="s">
        <v>194</v>
      </c>
      <c r="D144" s="31" t="s">
        <v>2653</v>
      </c>
      <c r="E144" s="113">
        <v>-0.4916666666666667</v>
      </c>
      <c r="F144" s="92">
        <v>108</v>
      </c>
      <c r="G144" s="29"/>
      <c r="H144" s="138">
        <v>54.9</v>
      </c>
      <c r="I144" s="22"/>
      <c r="J144" s="23"/>
      <c r="K144" s="24">
        <f t="shared" si="1"/>
        <v>0</v>
      </c>
      <c r="L144" s="5"/>
      <c r="M144" s="15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s="25" customFormat="1" ht="36.6" customHeight="1" x14ac:dyDescent="0.25">
      <c r="A145" s="171" t="s">
        <v>1229</v>
      </c>
      <c r="B145" s="19" t="s">
        <v>191</v>
      </c>
      <c r="C145" s="27" t="s">
        <v>194</v>
      </c>
      <c r="D145" s="28" t="s">
        <v>2726</v>
      </c>
      <c r="E145" s="123">
        <v>-0.48750000000000004</v>
      </c>
      <c r="F145" s="94">
        <v>72</v>
      </c>
      <c r="G145" s="36"/>
      <c r="H145" s="141">
        <v>36.9</v>
      </c>
      <c r="I145" s="22"/>
      <c r="J145" s="23"/>
      <c r="K145" s="24">
        <f t="shared" si="1"/>
        <v>0</v>
      </c>
      <c r="L145" s="5"/>
      <c r="M145" s="15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s="30" customFormat="1" ht="38.4" customHeight="1" x14ac:dyDescent="0.25">
      <c r="A146" s="172" t="s">
        <v>196</v>
      </c>
      <c r="B146" s="26" t="s">
        <v>191</v>
      </c>
      <c r="C146" s="27" t="s">
        <v>2774</v>
      </c>
      <c r="D146" s="31" t="s">
        <v>2726</v>
      </c>
      <c r="E146" s="113">
        <v>-0.38101265822784813</v>
      </c>
      <c r="F146" s="92">
        <v>79</v>
      </c>
      <c r="G146" s="29"/>
      <c r="H146" s="138">
        <v>48.9</v>
      </c>
      <c r="I146" s="22"/>
      <c r="J146" s="23"/>
      <c r="K146" s="24">
        <f t="shared" si="1"/>
        <v>0</v>
      </c>
      <c r="L146" s="5"/>
      <c r="M146" s="15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s="30" customFormat="1" ht="36.6" customHeight="1" x14ac:dyDescent="0.25">
      <c r="A147" s="172" t="s">
        <v>1228</v>
      </c>
      <c r="B147" s="26" t="s">
        <v>191</v>
      </c>
      <c r="C147" s="27" t="s">
        <v>192</v>
      </c>
      <c r="D147" s="31" t="s">
        <v>2653</v>
      </c>
      <c r="E147" s="113">
        <v>-0.35803571428571423</v>
      </c>
      <c r="F147" s="92">
        <v>112</v>
      </c>
      <c r="G147" s="29"/>
      <c r="H147" s="138">
        <v>71.900000000000006</v>
      </c>
      <c r="I147" s="22"/>
      <c r="J147" s="23"/>
      <c r="K147" s="24">
        <f t="shared" si="1"/>
        <v>0</v>
      </c>
      <c r="L147" s="5"/>
      <c r="M147" s="15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s="35" customFormat="1" ht="39.6" customHeight="1" x14ac:dyDescent="0.25">
      <c r="A148" s="172" t="s">
        <v>195</v>
      </c>
      <c r="B148" s="32" t="s">
        <v>191</v>
      </c>
      <c r="C148" s="27" t="s">
        <v>2859</v>
      </c>
      <c r="D148" s="33" t="s">
        <v>3189</v>
      </c>
      <c r="E148" s="113">
        <v>-0.42952380952380953</v>
      </c>
      <c r="F148" s="93">
        <v>105</v>
      </c>
      <c r="G148" s="34"/>
      <c r="H148" s="139">
        <v>59.9</v>
      </c>
      <c r="I148" s="22"/>
      <c r="J148" s="23"/>
      <c r="K148" s="24">
        <f t="shared" ref="K148:K182" si="2">H148*J148</f>
        <v>0</v>
      </c>
      <c r="L148" s="5"/>
      <c r="M148" s="15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s="30" customFormat="1" ht="40.200000000000003" customHeight="1" x14ac:dyDescent="0.25">
      <c r="A149" s="172" t="s">
        <v>1225</v>
      </c>
      <c r="B149" s="26" t="s">
        <v>191</v>
      </c>
      <c r="C149" s="27" t="s">
        <v>198</v>
      </c>
      <c r="D149" s="31" t="s">
        <v>2693</v>
      </c>
      <c r="E149" s="113">
        <v>-0.35629629629629628</v>
      </c>
      <c r="F149" s="92">
        <v>135</v>
      </c>
      <c r="G149" s="29"/>
      <c r="H149" s="138">
        <v>86.9</v>
      </c>
      <c r="I149" s="22"/>
      <c r="J149" s="23"/>
      <c r="K149" s="24">
        <f t="shared" si="2"/>
        <v>0</v>
      </c>
      <c r="L149" s="5"/>
      <c r="M149" s="15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s="30" customFormat="1" ht="27" customHeight="1" x14ac:dyDescent="0.25">
      <c r="A150" s="172" t="s">
        <v>205</v>
      </c>
      <c r="B150" s="26" t="s">
        <v>199</v>
      </c>
      <c r="C150" s="27" t="s">
        <v>202</v>
      </c>
      <c r="D150" s="31" t="s">
        <v>2755</v>
      </c>
      <c r="E150" s="113">
        <v>-0.41685393258426967</v>
      </c>
      <c r="F150" s="92">
        <v>89</v>
      </c>
      <c r="G150" s="29"/>
      <c r="H150" s="138">
        <v>51.9</v>
      </c>
      <c r="I150" s="22"/>
      <c r="J150" s="23"/>
      <c r="K150" s="24">
        <f t="shared" si="2"/>
        <v>0</v>
      </c>
      <c r="L150" s="5"/>
      <c r="M150" s="15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s="30" customFormat="1" ht="43.95" customHeight="1" x14ac:dyDescent="0.25">
      <c r="A151" s="172" t="s">
        <v>201</v>
      </c>
      <c r="B151" s="26" t="s">
        <v>199</v>
      </c>
      <c r="C151" s="27" t="s">
        <v>202</v>
      </c>
      <c r="D151" s="31" t="s">
        <v>2672</v>
      </c>
      <c r="E151" s="113">
        <v>-0.43663366336633663</v>
      </c>
      <c r="F151" s="92">
        <v>101</v>
      </c>
      <c r="G151" s="29"/>
      <c r="H151" s="138">
        <v>56.9</v>
      </c>
      <c r="I151" s="22"/>
      <c r="J151" s="23"/>
      <c r="K151" s="24">
        <f t="shared" si="2"/>
        <v>0</v>
      </c>
      <c r="L151" s="5"/>
      <c r="M151" s="15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s="30" customFormat="1" ht="27" customHeight="1" x14ac:dyDescent="0.25">
      <c r="A152" s="172" t="s">
        <v>203</v>
      </c>
      <c r="B152" s="26" t="s">
        <v>199</v>
      </c>
      <c r="C152" s="27" t="s">
        <v>204</v>
      </c>
      <c r="D152" s="31" t="s">
        <v>2673</v>
      </c>
      <c r="E152" s="113">
        <v>-0.51553398058252431</v>
      </c>
      <c r="F152" s="92">
        <v>103</v>
      </c>
      <c r="G152" s="29"/>
      <c r="H152" s="138">
        <v>49.9</v>
      </c>
      <c r="I152" s="22"/>
      <c r="J152" s="23"/>
      <c r="K152" s="24">
        <f t="shared" si="2"/>
        <v>0</v>
      </c>
      <c r="L152" s="5"/>
      <c r="M152" s="15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s="30" customFormat="1" ht="27" customHeight="1" x14ac:dyDescent="0.25">
      <c r="A153" s="172" t="s">
        <v>1232</v>
      </c>
      <c r="B153" s="26" t="s">
        <v>199</v>
      </c>
      <c r="C153" s="27" t="s">
        <v>204</v>
      </c>
      <c r="D153" s="31" t="s">
        <v>2699</v>
      </c>
      <c r="E153" s="113">
        <v>-0.38098591549295768</v>
      </c>
      <c r="F153" s="92">
        <v>142</v>
      </c>
      <c r="G153" s="29"/>
      <c r="H153" s="138">
        <v>87.9</v>
      </c>
      <c r="I153" s="22"/>
      <c r="J153" s="23"/>
      <c r="K153" s="24">
        <f t="shared" si="2"/>
        <v>0</v>
      </c>
      <c r="L153" s="5"/>
      <c r="M153" s="15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s="30" customFormat="1" ht="27" customHeight="1" x14ac:dyDescent="0.25">
      <c r="A154" s="172" t="s">
        <v>211</v>
      </c>
      <c r="B154" s="26" t="s">
        <v>206</v>
      </c>
      <c r="C154" s="27" t="s">
        <v>212</v>
      </c>
      <c r="D154" s="31" t="s">
        <v>2689</v>
      </c>
      <c r="E154" s="113">
        <v>-0.41681415929203536</v>
      </c>
      <c r="F154" s="92">
        <v>113</v>
      </c>
      <c r="G154" s="29"/>
      <c r="H154" s="138">
        <v>65.900000000000006</v>
      </c>
      <c r="I154" s="22"/>
      <c r="J154" s="23"/>
      <c r="K154" s="24">
        <f t="shared" si="2"/>
        <v>0</v>
      </c>
      <c r="L154" s="5"/>
      <c r="M154" s="15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s="30" customFormat="1" ht="35.4" customHeight="1" x14ac:dyDescent="0.25">
      <c r="A155" s="172" t="s">
        <v>208</v>
      </c>
      <c r="B155" s="26" t="s">
        <v>206</v>
      </c>
      <c r="C155" s="27" t="s">
        <v>207</v>
      </c>
      <c r="D155" s="31" t="s">
        <v>2672</v>
      </c>
      <c r="E155" s="113">
        <v>-0.30283018867924522</v>
      </c>
      <c r="F155" s="92">
        <v>106</v>
      </c>
      <c r="G155" s="29"/>
      <c r="H155" s="138">
        <v>73.900000000000006</v>
      </c>
      <c r="I155" s="22"/>
      <c r="J155" s="23"/>
      <c r="K155" s="24">
        <f t="shared" si="2"/>
        <v>0</v>
      </c>
      <c r="L155" s="5"/>
      <c r="M155" s="15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s="30" customFormat="1" ht="27" customHeight="1" x14ac:dyDescent="0.25">
      <c r="A156" s="172" t="s">
        <v>1233</v>
      </c>
      <c r="B156" s="26" t="s">
        <v>206</v>
      </c>
      <c r="C156" s="27" t="s">
        <v>1249</v>
      </c>
      <c r="D156" s="31" t="s">
        <v>2688</v>
      </c>
      <c r="E156" s="113">
        <v>-0.38141592920353978</v>
      </c>
      <c r="F156" s="92">
        <v>113</v>
      </c>
      <c r="G156" s="29"/>
      <c r="H156" s="138">
        <v>69.900000000000006</v>
      </c>
      <c r="I156" s="22"/>
      <c r="J156" s="23"/>
      <c r="K156" s="24">
        <f t="shared" si="2"/>
        <v>0</v>
      </c>
      <c r="L156" s="5"/>
      <c r="M156" s="15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s="30" customFormat="1" ht="36.6" customHeight="1" x14ac:dyDescent="0.25">
      <c r="A157" s="172" t="s">
        <v>209</v>
      </c>
      <c r="B157" s="26" t="s">
        <v>206</v>
      </c>
      <c r="C157" s="27" t="s">
        <v>210</v>
      </c>
      <c r="D157" s="31" t="s">
        <v>2672</v>
      </c>
      <c r="E157" s="170">
        <v>-0.39519230769230773</v>
      </c>
      <c r="F157" s="92">
        <v>104</v>
      </c>
      <c r="G157" s="29"/>
      <c r="H157" s="138">
        <v>62.9</v>
      </c>
      <c r="I157" s="22"/>
      <c r="J157" s="23"/>
      <c r="K157" s="24">
        <f t="shared" si="2"/>
        <v>0</v>
      </c>
      <c r="L157" s="5"/>
      <c r="M157" s="15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s="30" customFormat="1" ht="34.799999999999997" customHeight="1" x14ac:dyDescent="0.25">
      <c r="A158" s="172" t="s">
        <v>998</v>
      </c>
      <c r="B158" s="26" t="s">
        <v>976</v>
      </c>
      <c r="C158" s="27" t="s">
        <v>1011</v>
      </c>
      <c r="D158" s="31" t="s">
        <v>2700</v>
      </c>
      <c r="E158" s="113">
        <v>-0.50808823529411762</v>
      </c>
      <c r="F158" s="92">
        <v>136</v>
      </c>
      <c r="G158" s="29"/>
      <c r="H158" s="138">
        <v>66.900000000000006</v>
      </c>
      <c r="I158" s="22"/>
      <c r="J158" s="23"/>
      <c r="K158" s="24">
        <f t="shared" si="2"/>
        <v>0</v>
      </c>
      <c r="L158" s="5"/>
      <c r="M158" s="15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s="30" customFormat="1" ht="30.6" customHeight="1" x14ac:dyDescent="0.25">
      <c r="A159" s="172" t="s">
        <v>216</v>
      </c>
      <c r="B159" s="26" t="s">
        <v>214</v>
      </c>
      <c r="C159" s="27" t="s">
        <v>217</v>
      </c>
      <c r="D159" s="31" t="s">
        <v>2872</v>
      </c>
      <c r="E159" s="113">
        <v>-0.60789473684210527</v>
      </c>
      <c r="F159" s="92">
        <v>38</v>
      </c>
      <c r="G159" s="29"/>
      <c r="H159" s="138">
        <v>14.9</v>
      </c>
      <c r="I159" s="22"/>
      <c r="J159" s="23"/>
      <c r="K159" s="24">
        <f t="shared" si="2"/>
        <v>0</v>
      </c>
      <c r="L159" s="5"/>
      <c r="M159" s="15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s="30" customFormat="1" ht="25.8" customHeight="1" x14ac:dyDescent="0.25">
      <c r="A160" s="172" t="s">
        <v>213</v>
      </c>
      <c r="B160" s="26" t="s">
        <v>214</v>
      </c>
      <c r="C160" s="27" t="s">
        <v>215</v>
      </c>
      <c r="D160" s="31" t="s">
        <v>2873</v>
      </c>
      <c r="E160" s="113">
        <v>-0.60789473684210527</v>
      </c>
      <c r="F160" s="92">
        <v>38</v>
      </c>
      <c r="G160" s="29"/>
      <c r="H160" s="138">
        <v>14.9</v>
      </c>
      <c r="I160" s="22"/>
      <c r="J160" s="23"/>
      <c r="K160" s="24">
        <f t="shared" si="2"/>
        <v>0</v>
      </c>
      <c r="L160" s="5"/>
      <c r="M160" s="15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s="30" customFormat="1" ht="30" customHeight="1" x14ac:dyDescent="0.25">
      <c r="A161" s="172" t="s">
        <v>1000</v>
      </c>
      <c r="B161" s="26" t="s">
        <v>817</v>
      </c>
      <c r="C161" s="27" t="s">
        <v>1012</v>
      </c>
      <c r="D161" s="31" t="s">
        <v>2679</v>
      </c>
      <c r="E161" s="113">
        <v>-0.45696202531645569</v>
      </c>
      <c r="F161" s="92">
        <v>79</v>
      </c>
      <c r="G161" s="29"/>
      <c r="H161" s="138">
        <v>42.9</v>
      </c>
      <c r="I161" s="22"/>
      <c r="J161" s="23"/>
      <c r="K161" s="24">
        <f t="shared" si="2"/>
        <v>0</v>
      </c>
      <c r="L161" s="5"/>
      <c r="M161" s="15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s="30" customFormat="1" ht="33.6" customHeight="1" x14ac:dyDescent="0.25">
      <c r="A162" s="172" t="s">
        <v>999</v>
      </c>
      <c r="B162" s="26" t="s">
        <v>817</v>
      </c>
      <c r="C162" s="27" t="s">
        <v>819</v>
      </c>
      <c r="D162" s="31" t="s">
        <v>2679</v>
      </c>
      <c r="E162" s="113">
        <v>-0.41772151898734178</v>
      </c>
      <c r="F162" s="92">
        <v>79</v>
      </c>
      <c r="G162" s="29"/>
      <c r="H162" s="138">
        <v>46</v>
      </c>
      <c r="I162" s="22"/>
      <c r="J162" s="23"/>
      <c r="K162" s="24">
        <f t="shared" si="2"/>
        <v>0</v>
      </c>
      <c r="L162" s="5"/>
      <c r="M162" s="15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s="35" customFormat="1" ht="30.75" customHeight="1" x14ac:dyDescent="0.25">
      <c r="A163" s="172" t="s">
        <v>1206</v>
      </c>
      <c r="B163" s="32" t="s">
        <v>219</v>
      </c>
      <c r="C163" s="27" t="s">
        <v>1137</v>
      </c>
      <c r="D163" s="33" t="s">
        <v>2874</v>
      </c>
      <c r="E163" s="113">
        <v>-0.45760869565217394</v>
      </c>
      <c r="F163" s="93">
        <v>92</v>
      </c>
      <c r="G163" s="34"/>
      <c r="H163" s="139">
        <v>49.9</v>
      </c>
      <c r="I163" s="22"/>
      <c r="J163" s="23"/>
      <c r="K163" s="24">
        <f t="shared" si="2"/>
        <v>0</v>
      </c>
      <c r="L163" s="5"/>
      <c r="M163" s="15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s="30" customFormat="1" ht="27" customHeight="1" x14ac:dyDescent="0.25">
      <c r="A164" s="172" t="s">
        <v>1204</v>
      </c>
      <c r="B164" s="26" t="s">
        <v>219</v>
      </c>
      <c r="C164" s="27" t="s">
        <v>824</v>
      </c>
      <c r="D164" s="31" t="s">
        <v>2735</v>
      </c>
      <c r="E164" s="113">
        <v>-0.47978723404255319</v>
      </c>
      <c r="F164" s="92">
        <v>94</v>
      </c>
      <c r="G164" s="29"/>
      <c r="H164" s="138">
        <v>48.9</v>
      </c>
      <c r="I164" s="22"/>
      <c r="J164" s="23"/>
      <c r="K164" s="24">
        <f t="shared" si="2"/>
        <v>0</v>
      </c>
      <c r="L164" s="5"/>
      <c r="M164" s="15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s="30" customFormat="1" ht="31.2" customHeight="1" x14ac:dyDescent="0.25">
      <c r="A165" s="172" t="s">
        <v>1205</v>
      </c>
      <c r="B165" s="26" t="s">
        <v>219</v>
      </c>
      <c r="C165" s="27" t="s">
        <v>1250</v>
      </c>
      <c r="D165" s="31" t="s">
        <v>2875</v>
      </c>
      <c r="E165" s="113">
        <v>-0.47934782608695653</v>
      </c>
      <c r="F165" s="92">
        <v>92</v>
      </c>
      <c r="G165" s="29"/>
      <c r="H165" s="138">
        <v>47.9</v>
      </c>
      <c r="I165" s="22"/>
      <c r="J165" s="23"/>
      <c r="K165" s="24">
        <f t="shared" si="2"/>
        <v>0</v>
      </c>
      <c r="L165" s="5"/>
      <c r="M165" s="15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s="30" customFormat="1" ht="27" customHeight="1" x14ac:dyDescent="0.25">
      <c r="A166" s="172" t="s">
        <v>218</v>
      </c>
      <c r="B166" s="26" t="s">
        <v>219</v>
      </c>
      <c r="C166" s="27" t="s">
        <v>220</v>
      </c>
      <c r="D166" s="31" t="s">
        <v>2736</v>
      </c>
      <c r="E166" s="113">
        <v>-0.51078431372549016</v>
      </c>
      <c r="F166" s="92">
        <v>102</v>
      </c>
      <c r="G166" s="29"/>
      <c r="H166" s="138">
        <v>49.9</v>
      </c>
      <c r="I166" s="22"/>
      <c r="J166" s="23"/>
      <c r="K166" s="24">
        <f t="shared" si="2"/>
        <v>0</v>
      </c>
      <c r="L166" s="5"/>
      <c r="M166" s="15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1:49" s="30" customFormat="1" ht="40.799999999999997" customHeight="1" x14ac:dyDescent="0.25">
      <c r="A167" s="172" t="s">
        <v>221</v>
      </c>
      <c r="B167" s="26" t="s">
        <v>219</v>
      </c>
      <c r="C167" s="27" t="s">
        <v>2860</v>
      </c>
      <c r="D167" s="31" t="s">
        <v>2876</v>
      </c>
      <c r="E167" s="113">
        <v>-0.51145833333333335</v>
      </c>
      <c r="F167" s="92">
        <v>96</v>
      </c>
      <c r="G167" s="29"/>
      <c r="H167" s="138">
        <v>46.9</v>
      </c>
      <c r="I167" s="22"/>
      <c r="J167" s="23"/>
      <c r="K167" s="24">
        <f t="shared" si="2"/>
        <v>0</v>
      </c>
      <c r="L167" s="5"/>
      <c r="M167" s="15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s="30" customFormat="1" ht="27" customHeight="1" x14ac:dyDescent="0.25">
      <c r="A168" s="172" t="s">
        <v>222</v>
      </c>
      <c r="B168" s="26" t="s">
        <v>223</v>
      </c>
      <c r="C168" s="27" t="s">
        <v>224</v>
      </c>
      <c r="D168" s="31" t="s">
        <v>2760</v>
      </c>
      <c r="E168" s="113">
        <v>-0.36388888888888893</v>
      </c>
      <c r="F168" s="92">
        <v>36</v>
      </c>
      <c r="G168" s="29"/>
      <c r="H168" s="138">
        <v>22.9</v>
      </c>
      <c r="I168" s="22"/>
      <c r="J168" s="23"/>
      <c r="K168" s="24">
        <f t="shared" si="2"/>
        <v>0</v>
      </c>
      <c r="L168" s="5"/>
      <c r="M168" s="15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s="30" customFormat="1" ht="27" customHeight="1" x14ac:dyDescent="0.25">
      <c r="A169" s="172" t="s">
        <v>225</v>
      </c>
      <c r="B169" s="26" t="s">
        <v>226</v>
      </c>
      <c r="C169" s="27" t="s">
        <v>2861</v>
      </c>
      <c r="D169" s="31" t="s">
        <v>2737</v>
      </c>
      <c r="E169" s="113">
        <v>-0.54200000000000004</v>
      </c>
      <c r="F169" s="92">
        <v>50</v>
      </c>
      <c r="G169" s="29"/>
      <c r="H169" s="138">
        <v>22.9</v>
      </c>
      <c r="I169" s="22"/>
      <c r="J169" s="23"/>
      <c r="K169" s="24">
        <f t="shared" si="2"/>
        <v>0</v>
      </c>
      <c r="L169" s="5"/>
      <c r="M169" s="15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s="30" customFormat="1" ht="41.4" customHeight="1" x14ac:dyDescent="0.25">
      <c r="A170" s="172" t="s">
        <v>227</v>
      </c>
      <c r="B170" s="26" t="s">
        <v>228</v>
      </c>
      <c r="C170" s="27" t="s">
        <v>229</v>
      </c>
      <c r="D170" s="31" t="s">
        <v>2877</v>
      </c>
      <c r="E170" s="113">
        <v>-0.50208333333333333</v>
      </c>
      <c r="F170" s="92">
        <v>48</v>
      </c>
      <c r="G170" s="29"/>
      <c r="H170" s="138">
        <v>23.9</v>
      </c>
      <c r="I170" s="22"/>
      <c r="J170" s="23"/>
      <c r="K170" s="24">
        <f t="shared" si="2"/>
        <v>0</v>
      </c>
      <c r="L170" s="5"/>
      <c r="M170" s="15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s="30" customFormat="1" ht="39" customHeight="1" x14ac:dyDescent="0.25">
      <c r="A171" s="172" t="s">
        <v>1234</v>
      </c>
      <c r="B171" s="26" t="s">
        <v>1253</v>
      </c>
      <c r="C171" s="27" t="s">
        <v>578</v>
      </c>
      <c r="D171" s="31" t="s">
        <v>2631</v>
      </c>
      <c r="E171" s="113">
        <v>-0.2157894736842105</v>
      </c>
      <c r="F171" s="92">
        <v>19</v>
      </c>
      <c r="G171" s="29"/>
      <c r="H171" s="138">
        <v>14.9</v>
      </c>
      <c r="I171" s="22"/>
      <c r="J171" s="23"/>
      <c r="K171" s="24">
        <f t="shared" si="2"/>
        <v>0</v>
      </c>
      <c r="L171" s="5"/>
      <c r="M171" s="15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s="30" customFormat="1" ht="27" customHeight="1" x14ac:dyDescent="0.25">
      <c r="A172" s="172" t="s">
        <v>230</v>
      </c>
      <c r="B172" s="26" t="s">
        <v>231</v>
      </c>
      <c r="C172" s="27" t="s">
        <v>2790</v>
      </c>
      <c r="D172" s="31" t="s">
        <v>2878</v>
      </c>
      <c r="E172" s="113">
        <v>-0.47627118644067801</v>
      </c>
      <c r="F172" s="92">
        <v>59</v>
      </c>
      <c r="G172" s="29"/>
      <c r="H172" s="138">
        <v>30.9</v>
      </c>
      <c r="I172" s="22"/>
      <c r="J172" s="23"/>
      <c r="K172" s="24">
        <f t="shared" si="2"/>
        <v>0</v>
      </c>
      <c r="L172" s="5"/>
      <c r="M172" s="15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s="30" customFormat="1" ht="27" customHeight="1" x14ac:dyDescent="0.25">
      <c r="A173" s="172" t="s">
        <v>236</v>
      </c>
      <c r="B173" s="26" t="s">
        <v>234</v>
      </c>
      <c r="C173" s="27" t="s">
        <v>235</v>
      </c>
      <c r="D173" s="31" t="s">
        <v>2668</v>
      </c>
      <c r="E173" s="170">
        <v>-0.39579831932773102</v>
      </c>
      <c r="F173" s="92">
        <v>119</v>
      </c>
      <c r="G173" s="29"/>
      <c r="H173" s="138">
        <v>71.900000000000006</v>
      </c>
      <c r="I173" s="22"/>
      <c r="J173" s="23"/>
      <c r="K173" s="24">
        <f t="shared" si="2"/>
        <v>0</v>
      </c>
      <c r="L173" s="5"/>
      <c r="M173" s="15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s="30" customFormat="1" ht="38.4" customHeight="1" x14ac:dyDescent="0.25">
      <c r="A174" s="172" t="s">
        <v>240</v>
      </c>
      <c r="B174" s="26" t="s">
        <v>238</v>
      </c>
      <c r="C174" s="27" t="s">
        <v>241</v>
      </c>
      <c r="D174" s="31" t="s">
        <v>2829</v>
      </c>
      <c r="E174" s="113">
        <v>-0.45757575757575764</v>
      </c>
      <c r="F174" s="92">
        <v>33</v>
      </c>
      <c r="G174" s="29"/>
      <c r="H174" s="138">
        <v>17.899999999999999</v>
      </c>
      <c r="I174" s="22"/>
      <c r="J174" s="23"/>
      <c r="K174" s="24">
        <f t="shared" si="2"/>
        <v>0</v>
      </c>
      <c r="L174" s="5"/>
      <c r="M174" s="15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s="30" customFormat="1" ht="34.200000000000003" customHeight="1" x14ac:dyDescent="0.25">
      <c r="A175" s="172" t="s">
        <v>1001</v>
      </c>
      <c r="B175" s="26" t="s">
        <v>238</v>
      </c>
      <c r="C175" s="27" t="s">
        <v>833</v>
      </c>
      <c r="D175" s="31" t="s">
        <v>2879</v>
      </c>
      <c r="E175" s="113">
        <v>-0.4272727272727273</v>
      </c>
      <c r="F175" s="92">
        <v>33</v>
      </c>
      <c r="G175" s="29"/>
      <c r="H175" s="138">
        <v>18.899999999999999</v>
      </c>
      <c r="I175" s="22"/>
      <c r="J175" s="23"/>
      <c r="K175" s="24">
        <f t="shared" si="2"/>
        <v>0</v>
      </c>
      <c r="L175" s="5"/>
      <c r="M175" s="15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s="30" customFormat="1" ht="27" customHeight="1" x14ac:dyDescent="0.25">
      <c r="A176" s="172" t="s">
        <v>237</v>
      </c>
      <c r="B176" s="26" t="s">
        <v>238</v>
      </c>
      <c r="C176" s="27" t="s">
        <v>2775</v>
      </c>
      <c r="D176" s="31" t="s">
        <v>239</v>
      </c>
      <c r="E176" s="113">
        <v>-0.31874999999999998</v>
      </c>
      <c r="F176" s="92">
        <v>16</v>
      </c>
      <c r="G176" s="29"/>
      <c r="H176" s="138">
        <v>10.9</v>
      </c>
      <c r="I176" s="22"/>
      <c r="J176" s="23"/>
      <c r="K176" s="24">
        <f t="shared" si="2"/>
        <v>0</v>
      </c>
      <c r="L176" s="5"/>
      <c r="M176" s="15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s="30" customFormat="1" ht="33" customHeight="1" x14ac:dyDescent="0.25">
      <c r="A177" s="172" t="s">
        <v>1235</v>
      </c>
      <c r="B177" s="26" t="s">
        <v>238</v>
      </c>
      <c r="C177" s="27" t="s">
        <v>1251</v>
      </c>
      <c r="D177" s="31" t="s">
        <v>1252</v>
      </c>
      <c r="E177" s="113">
        <v>-0.47500000000000003</v>
      </c>
      <c r="F177" s="92">
        <v>36</v>
      </c>
      <c r="G177" s="29"/>
      <c r="H177" s="138">
        <v>18.899999999999999</v>
      </c>
      <c r="I177" s="22"/>
      <c r="J177" s="23"/>
      <c r="K177" s="24">
        <f t="shared" si="2"/>
        <v>0</v>
      </c>
      <c r="L177" s="5"/>
      <c r="M177" s="15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s="30" customFormat="1" ht="27" customHeight="1" x14ac:dyDescent="0.25">
      <c r="A178" s="172" t="s">
        <v>242</v>
      </c>
      <c r="B178" s="26" t="s">
        <v>243</v>
      </c>
      <c r="C178" s="27" t="s">
        <v>244</v>
      </c>
      <c r="D178" s="31" t="s">
        <v>2654</v>
      </c>
      <c r="E178" s="113">
        <v>-0.33679999999999993</v>
      </c>
      <c r="F178" s="92">
        <v>125</v>
      </c>
      <c r="G178" s="29"/>
      <c r="H178" s="138">
        <v>82.9</v>
      </c>
      <c r="I178" s="22"/>
      <c r="J178" s="23"/>
      <c r="K178" s="24">
        <f t="shared" si="2"/>
        <v>0</v>
      </c>
      <c r="L178" s="5"/>
      <c r="M178" s="15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s="30" customFormat="1" ht="30" customHeight="1" x14ac:dyDescent="0.25">
      <c r="A179" s="172" t="s">
        <v>1236</v>
      </c>
      <c r="B179" s="26" t="s">
        <v>243</v>
      </c>
      <c r="C179" s="27" t="s">
        <v>835</v>
      </c>
      <c r="D179" s="31" t="s">
        <v>2671</v>
      </c>
      <c r="E179" s="170">
        <v>-0.39579831932773102</v>
      </c>
      <c r="F179" s="92">
        <v>130</v>
      </c>
      <c r="G179" s="29"/>
      <c r="H179" s="138">
        <v>77.900000000000006</v>
      </c>
      <c r="I179" s="22"/>
      <c r="J179" s="23"/>
      <c r="K179" s="24">
        <f t="shared" si="2"/>
        <v>0</v>
      </c>
      <c r="L179" s="5"/>
      <c r="M179" s="15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s="30" customFormat="1" ht="40.799999999999997" customHeight="1" x14ac:dyDescent="0.25">
      <c r="A180" s="172" t="s">
        <v>1237</v>
      </c>
      <c r="B180" s="26" t="s">
        <v>243</v>
      </c>
      <c r="C180" s="27" t="s">
        <v>841</v>
      </c>
      <c r="D180" s="31" t="s">
        <v>2655</v>
      </c>
      <c r="E180" s="113">
        <v>-0.40846153846153843</v>
      </c>
      <c r="F180" s="92">
        <v>130</v>
      </c>
      <c r="G180" s="29"/>
      <c r="H180" s="138">
        <v>76.900000000000006</v>
      </c>
      <c r="I180" s="22"/>
      <c r="J180" s="23"/>
      <c r="K180" s="24">
        <f t="shared" si="2"/>
        <v>0</v>
      </c>
      <c r="L180" s="5"/>
      <c r="M180" s="15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s="30" customFormat="1" ht="42.6" customHeight="1" x14ac:dyDescent="0.25">
      <c r="A181" s="172" t="s">
        <v>1002</v>
      </c>
      <c r="B181" s="26" t="s">
        <v>843</v>
      </c>
      <c r="C181" s="27" t="s">
        <v>844</v>
      </c>
      <c r="D181" s="31" t="s">
        <v>2656</v>
      </c>
      <c r="E181" s="113">
        <v>-0.29659090909090913</v>
      </c>
      <c r="F181" s="92">
        <v>88</v>
      </c>
      <c r="G181" s="29"/>
      <c r="H181" s="138">
        <v>61.9</v>
      </c>
      <c r="I181" s="22"/>
      <c r="J181" s="23"/>
      <c r="K181" s="24">
        <f t="shared" si="2"/>
        <v>0</v>
      </c>
      <c r="L181" s="5"/>
      <c r="M181" s="15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1:49" s="30" customFormat="1" ht="40.200000000000003" customHeight="1" thickBot="1" x14ac:dyDescent="0.3">
      <c r="A182" s="172" t="s">
        <v>1207</v>
      </c>
      <c r="B182" s="26" t="s">
        <v>843</v>
      </c>
      <c r="C182" s="27" t="s">
        <v>844</v>
      </c>
      <c r="D182" s="176" t="s">
        <v>3190</v>
      </c>
      <c r="E182" s="113">
        <v>-0.32857142857142851</v>
      </c>
      <c r="F182" s="92">
        <v>119</v>
      </c>
      <c r="G182" s="29"/>
      <c r="H182" s="138">
        <v>79.900000000000006</v>
      </c>
      <c r="I182" s="22"/>
      <c r="J182" s="23"/>
      <c r="K182" s="24">
        <f t="shared" si="2"/>
        <v>0</v>
      </c>
      <c r="L182" s="5"/>
      <c r="M182" s="15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1:49" s="7" customFormat="1" ht="35.4" customHeight="1" x14ac:dyDescent="0.25">
      <c r="A183" s="161"/>
      <c r="B183" s="161"/>
      <c r="C183" s="162"/>
      <c r="D183" s="125"/>
      <c r="E183" s="163"/>
      <c r="F183" s="132"/>
      <c r="G183" s="164"/>
      <c r="H183" s="165"/>
      <c r="I183" s="167"/>
      <c r="J183" s="166"/>
      <c r="K183" s="168"/>
      <c r="L183" s="133"/>
      <c r="M183" s="155"/>
    </row>
    <row r="184" spans="1:49" s="7" customFormat="1" ht="35.4" customHeight="1" x14ac:dyDescent="0.25">
      <c r="A184" s="62"/>
      <c r="B184" s="62"/>
      <c r="C184" s="124"/>
      <c r="D184" s="125"/>
      <c r="E184" s="126"/>
      <c r="F184" s="127"/>
      <c r="G184" s="128"/>
      <c r="H184" s="142"/>
      <c r="I184" s="129"/>
      <c r="J184" s="130"/>
      <c r="K184" s="131"/>
      <c r="L184" s="133"/>
      <c r="M184" s="155"/>
    </row>
    <row r="185" spans="1:49" s="17" customFormat="1" ht="45" customHeight="1" thickBot="1" x14ac:dyDescent="0.3">
      <c r="A185" s="8" t="s">
        <v>4</v>
      </c>
      <c r="B185" s="9" t="s">
        <v>5</v>
      </c>
      <c r="C185" s="10"/>
      <c r="D185" s="53"/>
      <c r="E185" s="221" t="s">
        <v>6</v>
      </c>
      <c r="F185" s="108" t="s">
        <v>972</v>
      </c>
      <c r="G185" s="13" t="s">
        <v>7</v>
      </c>
      <c r="H185" s="136" t="s">
        <v>8</v>
      </c>
      <c r="I185" s="14"/>
      <c r="J185" s="15" t="s">
        <v>9</v>
      </c>
      <c r="K185" s="15" t="s">
        <v>10</v>
      </c>
      <c r="L185" s="133"/>
      <c r="M185" s="155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</row>
    <row r="186" spans="1:49" s="7" customFormat="1" ht="35.25" customHeight="1" thickBot="1" x14ac:dyDescent="0.3">
      <c r="A186" s="246" t="s">
        <v>245</v>
      </c>
      <c r="B186" s="247"/>
      <c r="C186" s="247"/>
      <c r="D186" s="247"/>
      <c r="E186" s="247"/>
      <c r="F186" s="247"/>
      <c r="G186" s="247"/>
      <c r="H186" s="247"/>
      <c r="I186" s="247"/>
      <c r="J186" s="247"/>
      <c r="K186" s="248"/>
      <c r="L186" s="133"/>
      <c r="M186" s="15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s="7" customFormat="1" ht="30" customHeight="1" x14ac:dyDescent="0.25">
      <c r="A187" s="177" t="s">
        <v>246</v>
      </c>
      <c r="B187" s="19" t="s">
        <v>13</v>
      </c>
      <c r="C187" s="20" t="s">
        <v>247</v>
      </c>
      <c r="D187" s="28" t="s">
        <v>2666</v>
      </c>
      <c r="E187" s="115">
        <v>-0.38200000000000001</v>
      </c>
      <c r="F187" s="91">
        <v>50</v>
      </c>
      <c r="G187" s="21"/>
      <c r="H187" s="137">
        <v>30.9</v>
      </c>
      <c r="I187" s="22"/>
      <c r="J187" s="23"/>
      <c r="K187" s="24">
        <f t="shared" ref="K187:K280" si="3">H187*J187</f>
        <v>0</v>
      </c>
      <c r="L187" s="5"/>
      <c r="M187" s="15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s="25" customFormat="1" ht="27" customHeight="1" x14ac:dyDescent="0.25">
      <c r="A188" s="177" t="s">
        <v>1278</v>
      </c>
      <c r="B188" s="19" t="s">
        <v>13</v>
      </c>
      <c r="C188" s="20" t="s">
        <v>1282</v>
      </c>
      <c r="D188" s="28" t="s">
        <v>2704</v>
      </c>
      <c r="E188" s="115">
        <v>-0.38653846153846155</v>
      </c>
      <c r="F188" s="91">
        <v>52</v>
      </c>
      <c r="G188" s="21"/>
      <c r="H188" s="137">
        <v>31.9</v>
      </c>
      <c r="I188" s="22"/>
      <c r="J188" s="23"/>
      <c r="K188" s="24">
        <f t="shared" si="3"/>
        <v>0</v>
      </c>
      <c r="L188" s="5"/>
      <c r="M188" s="15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s="30" customFormat="1" ht="37.799999999999997" customHeight="1" x14ac:dyDescent="0.25">
      <c r="A189" s="178" t="s">
        <v>979</v>
      </c>
      <c r="B189" s="26" t="s">
        <v>19</v>
      </c>
      <c r="C189" s="27" t="s">
        <v>251</v>
      </c>
      <c r="D189" s="31" t="s">
        <v>2632</v>
      </c>
      <c r="E189" s="114">
        <v>-0.38247422680412374</v>
      </c>
      <c r="F189" s="92">
        <v>97</v>
      </c>
      <c r="G189" s="29"/>
      <c r="H189" s="138">
        <v>59.9</v>
      </c>
      <c r="I189" s="22"/>
      <c r="J189" s="23"/>
      <c r="K189" s="24">
        <f t="shared" si="3"/>
        <v>0</v>
      </c>
      <c r="L189" s="5"/>
      <c r="M189" s="15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s="30" customFormat="1" ht="27" customHeight="1" x14ac:dyDescent="0.25">
      <c r="A190" s="178" t="s">
        <v>248</v>
      </c>
      <c r="B190" s="26" t="s">
        <v>19</v>
      </c>
      <c r="C190" s="27" t="s">
        <v>249</v>
      </c>
      <c r="D190" s="31" t="s">
        <v>2680</v>
      </c>
      <c r="E190" s="114">
        <v>-0.4265957446808511</v>
      </c>
      <c r="F190" s="92">
        <v>94</v>
      </c>
      <c r="G190" s="29"/>
      <c r="H190" s="138">
        <v>53.9</v>
      </c>
      <c r="I190" s="22"/>
      <c r="J190" s="23"/>
      <c r="K190" s="24">
        <f t="shared" si="3"/>
        <v>0</v>
      </c>
      <c r="L190" s="5"/>
      <c r="M190" s="15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s="30" customFormat="1" ht="27" customHeight="1" x14ac:dyDescent="0.25">
      <c r="A191" s="178" t="s">
        <v>1013</v>
      </c>
      <c r="B191" s="26" t="s">
        <v>19</v>
      </c>
      <c r="C191" s="27" t="s">
        <v>2880</v>
      </c>
      <c r="D191" s="31" t="s">
        <v>2881</v>
      </c>
      <c r="E191" s="114">
        <v>-0.40846153846153843</v>
      </c>
      <c r="F191" s="92">
        <v>130</v>
      </c>
      <c r="G191" s="29"/>
      <c r="H191" s="138">
        <v>76.900000000000006</v>
      </c>
      <c r="I191" s="22"/>
      <c r="J191" s="23"/>
      <c r="K191" s="24">
        <f t="shared" si="3"/>
        <v>0</v>
      </c>
      <c r="L191" s="5"/>
      <c r="M191" s="15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s="30" customFormat="1" ht="27" customHeight="1" x14ac:dyDescent="0.25">
      <c r="A192" s="178" t="s">
        <v>1279</v>
      </c>
      <c r="B192" s="26" t="s">
        <v>252</v>
      </c>
      <c r="C192" s="27" t="s">
        <v>1284</v>
      </c>
      <c r="D192" s="31" t="s">
        <v>2883</v>
      </c>
      <c r="E192" s="114">
        <v>-0.47241379310344828</v>
      </c>
      <c r="F192" s="92">
        <v>87</v>
      </c>
      <c r="G192" s="29"/>
      <c r="H192" s="138">
        <v>45.9</v>
      </c>
      <c r="I192" s="22"/>
      <c r="J192" s="23"/>
      <c r="K192" s="24">
        <f t="shared" si="3"/>
        <v>0</v>
      </c>
      <c r="L192" s="5"/>
      <c r="M192" s="15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s="30" customFormat="1" ht="27" customHeight="1" x14ac:dyDescent="0.25">
      <c r="A193" s="178" t="s">
        <v>255</v>
      </c>
      <c r="B193" s="26" t="s">
        <v>252</v>
      </c>
      <c r="C193" s="49" t="s">
        <v>256</v>
      </c>
      <c r="D193" s="33" t="s">
        <v>2751</v>
      </c>
      <c r="E193" s="114">
        <v>-0.42098765432098767</v>
      </c>
      <c r="F193" s="92">
        <v>81</v>
      </c>
      <c r="G193" s="29"/>
      <c r="H193" s="138">
        <v>46.9</v>
      </c>
      <c r="I193" s="22"/>
      <c r="J193" s="23"/>
      <c r="K193" s="24">
        <f t="shared" si="3"/>
        <v>0</v>
      </c>
      <c r="L193" s="5"/>
      <c r="M193" s="15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s="30" customFormat="1" ht="39" customHeight="1" x14ac:dyDescent="0.25">
      <c r="A194" s="179" t="s">
        <v>1185</v>
      </c>
      <c r="B194" s="26" t="s">
        <v>252</v>
      </c>
      <c r="C194" s="27" t="s">
        <v>1283</v>
      </c>
      <c r="D194" s="31" t="s">
        <v>2701</v>
      </c>
      <c r="E194" s="113">
        <v>-0.41683168316831687</v>
      </c>
      <c r="F194" s="92">
        <v>101</v>
      </c>
      <c r="G194" s="29"/>
      <c r="H194" s="138">
        <v>58.9</v>
      </c>
      <c r="I194" s="22"/>
      <c r="J194" s="23"/>
      <c r="K194" s="24">
        <f t="shared" si="3"/>
        <v>0</v>
      </c>
      <c r="L194" s="5"/>
      <c r="M194" s="15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s="30" customFormat="1" ht="39" customHeight="1" x14ac:dyDescent="0.25">
      <c r="A195" s="178" t="s">
        <v>1255</v>
      </c>
      <c r="B195" s="26" t="s">
        <v>252</v>
      </c>
      <c r="C195" s="33" t="s">
        <v>254</v>
      </c>
      <c r="D195" s="31" t="s">
        <v>2118</v>
      </c>
      <c r="E195" s="114">
        <v>-0.40693069306930696</v>
      </c>
      <c r="F195" s="92">
        <v>101</v>
      </c>
      <c r="G195" s="29"/>
      <c r="H195" s="138">
        <v>59.9</v>
      </c>
      <c r="I195" s="22"/>
      <c r="J195" s="23"/>
      <c r="K195" s="24">
        <f t="shared" si="3"/>
        <v>0</v>
      </c>
      <c r="L195" s="5"/>
      <c r="M195" s="15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s="30" customFormat="1" ht="27" customHeight="1" x14ac:dyDescent="0.25">
      <c r="A196" s="178" t="s">
        <v>1186</v>
      </c>
      <c r="B196" s="26" t="s">
        <v>252</v>
      </c>
      <c r="C196" s="27" t="s">
        <v>2776</v>
      </c>
      <c r="D196" s="31" t="s">
        <v>2702</v>
      </c>
      <c r="E196" s="114">
        <v>-0.41685393258426967</v>
      </c>
      <c r="F196" s="92">
        <v>89</v>
      </c>
      <c r="G196" s="29"/>
      <c r="H196" s="138">
        <v>51.9</v>
      </c>
      <c r="I196" s="22"/>
      <c r="J196" s="23"/>
      <c r="K196" s="24">
        <f t="shared" si="3"/>
        <v>0</v>
      </c>
      <c r="L196" s="5"/>
      <c r="M196" s="15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s="30" customFormat="1" ht="27" customHeight="1" x14ac:dyDescent="0.25">
      <c r="A197" s="178" t="s">
        <v>260</v>
      </c>
      <c r="B197" s="26" t="s">
        <v>252</v>
      </c>
      <c r="C197" s="27" t="s">
        <v>261</v>
      </c>
      <c r="D197" s="31" t="s">
        <v>2882</v>
      </c>
      <c r="E197" s="114">
        <v>-0.54406779661016946</v>
      </c>
      <c r="F197" s="92">
        <v>59</v>
      </c>
      <c r="G197" s="29"/>
      <c r="H197" s="138">
        <v>26.9</v>
      </c>
      <c r="I197" s="22"/>
      <c r="J197" s="23"/>
      <c r="K197" s="24">
        <f t="shared" si="3"/>
        <v>0</v>
      </c>
      <c r="L197" s="5"/>
      <c r="M197" s="15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s="30" customFormat="1" ht="27" customHeight="1" x14ac:dyDescent="0.25">
      <c r="A198" s="178" t="s">
        <v>1187</v>
      </c>
      <c r="B198" s="26" t="s">
        <v>252</v>
      </c>
      <c r="C198" s="33" t="s">
        <v>2862</v>
      </c>
      <c r="D198" s="31" t="s">
        <v>2701</v>
      </c>
      <c r="E198" s="114">
        <v>-0.44432989690721653</v>
      </c>
      <c r="F198" s="92">
        <v>97</v>
      </c>
      <c r="G198" s="29"/>
      <c r="H198" s="138">
        <v>53.9</v>
      </c>
      <c r="I198" s="22"/>
      <c r="J198" s="23"/>
      <c r="K198" s="24">
        <f t="shared" si="3"/>
        <v>0</v>
      </c>
      <c r="L198" s="5"/>
      <c r="M198" s="15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s="30" customFormat="1" ht="40.799999999999997" customHeight="1" x14ac:dyDescent="0.25">
      <c r="A199" s="178" t="s">
        <v>258</v>
      </c>
      <c r="B199" s="26" t="s">
        <v>252</v>
      </c>
      <c r="C199" s="49" t="s">
        <v>259</v>
      </c>
      <c r="D199" s="33" t="s">
        <v>2884</v>
      </c>
      <c r="E199" s="114">
        <v>-0.44769230769230772</v>
      </c>
      <c r="F199" s="92">
        <v>65</v>
      </c>
      <c r="G199" s="29"/>
      <c r="H199" s="138">
        <v>35.9</v>
      </c>
      <c r="I199" s="22"/>
      <c r="J199" s="23"/>
      <c r="K199" s="24">
        <f t="shared" si="3"/>
        <v>0</v>
      </c>
      <c r="L199" s="5"/>
      <c r="M199" s="15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s="30" customFormat="1" ht="27" customHeight="1" x14ac:dyDescent="0.25">
      <c r="A200" s="178" t="s">
        <v>257</v>
      </c>
      <c r="B200" s="26" t="s">
        <v>252</v>
      </c>
      <c r="C200" s="27" t="s">
        <v>253</v>
      </c>
      <c r="D200" s="31" t="s">
        <v>2680</v>
      </c>
      <c r="E200" s="114">
        <v>-0.47971014492753628</v>
      </c>
      <c r="F200" s="92">
        <v>69</v>
      </c>
      <c r="G200" s="29"/>
      <c r="H200" s="138">
        <v>35.9</v>
      </c>
      <c r="I200" s="22"/>
      <c r="J200" s="23"/>
      <c r="K200" s="24">
        <f t="shared" si="3"/>
        <v>0</v>
      </c>
      <c r="L200" s="5"/>
      <c r="M200" s="15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s="30" customFormat="1" ht="38.4" customHeight="1" x14ac:dyDescent="0.25">
      <c r="A201" s="178" t="s">
        <v>262</v>
      </c>
      <c r="B201" s="26" t="s">
        <v>263</v>
      </c>
      <c r="C201" s="49" t="s">
        <v>2784</v>
      </c>
      <c r="D201" s="33" t="s">
        <v>2666</v>
      </c>
      <c r="E201" s="114">
        <v>-0.43818181818181823</v>
      </c>
      <c r="F201" s="92">
        <v>55</v>
      </c>
      <c r="G201" s="29"/>
      <c r="H201" s="138">
        <v>30.9</v>
      </c>
      <c r="I201" s="22"/>
      <c r="J201" s="23"/>
      <c r="K201" s="24">
        <f t="shared" si="3"/>
        <v>0</v>
      </c>
      <c r="L201" s="5"/>
      <c r="M201" s="15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s="30" customFormat="1" ht="36" customHeight="1" x14ac:dyDescent="0.25">
      <c r="A202" s="178" t="s">
        <v>264</v>
      </c>
      <c r="B202" s="26" t="s">
        <v>265</v>
      </c>
      <c r="C202" s="27" t="s">
        <v>266</v>
      </c>
      <c r="D202" s="31" t="s">
        <v>2680</v>
      </c>
      <c r="E202" s="114">
        <v>-0.52500000000000002</v>
      </c>
      <c r="F202" s="92">
        <v>84</v>
      </c>
      <c r="G202" s="29"/>
      <c r="H202" s="138">
        <v>39.9</v>
      </c>
      <c r="I202" s="22"/>
      <c r="J202" s="23"/>
      <c r="K202" s="24">
        <f t="shared" si="3"/>
        <v>0</v>
      </c>
      <c r="L202" s="5"/>
      <c r="M202" s="15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s="30" customFormat="1" ht="39.6" customHeight="1" x14ac:dyDescent="0.25">
      <c r="A203" s="178" t="s">
        <v>267</v>
      </c>
      <c r="B203" s="26" t="s">
        <v>265</v>
      </c>
      <c r="C203" s="27" t="s">
        <v>266</v>
      </c>
      <c r="D203" s="31" t="s">
        <v>2680</v>
      </c>
      <c r="E203" s="114">
        <v>-0.5072289156626506</v>
      </c>
      <c r="F203" s="92">
        <v>83</v>
      </c>
      <c r="G203" s="29"/>
      <c r="H203" s="138">
        <v>40.9</v>
      </c>
      <c r="I203" s="22"/>
      <c r="J203" s="23"/>
      <c r="K203" s="24">
        <f t="shared" si="3"/>
        <v>0</v>
      </c>
      <c r="L203" s="5"/>
      <c r="M203" s="15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s="30" customFormat="1" ht="27" customHeight="1" x14ac:dyDescent="0.25">
      <c r="A204" s="178" t="s">
        <v>268</v>
      </c>
      <c r="B204" s="26" t="s">
        <v>44</v>
      </c>
      <c r="C204" s="27" t="s">
        <v>2863</v>
      </c>
      <c r="D204" s="31" t="s">
        <v>2716</v>
      </c>
      <c r="E204" s="114">
        <v>-0.45038759689922475</v>
      </c>
      <c r="F204" s="92">
        <v>129</v>
      </c>
      <c r="G204" s="29"/>
      <c r="H204" s="138">
        <v>70.900000000000006</v>
      </c>
      <c r="I204" s="22"/>
      <c r="J204" s="23"/>
      <c r="K204" s="24">
        <f t="shared" si="3"/>
        <v>0</v>
      </c>
      <c r="L204" s="5"/>
      <c r="M204" s="15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s="30" customFormat="1" ht="27" customHeight="1" x14ac:dyDescent="0.25">
      <c r="A205" s="178" t="s">
        <v>269</v>
      </c>
      <c r="B205" s="26" t="s">
        <v>270</v>
      </c>
      <c r="C205" s="27" t="s">
        <v>271</v>
      </c>
      <c r="D205" s="31" t="s">
        <v>2885</v>
      </c>
      <c r="E205" s="114">
        <v>-0.3736363636363636</v>
      </c>
      <c r="F205" s="92">
        <v>110</v>
      </c>
      <c r="G205" s="29"/>
      <c r="H205" s="138">
        <v>68.900000000000006</v>
      </c>
      <c r="I205" s="22"/>
      <c r="J205" s="23"/>
      <c r="K205" s="24">
        <f t="shared" si="3"/>
        <v>0</v>
      </c>
      <c r="L205" s="5"/>
      <c r="M205" s="15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s="30" customFormat="1" ht="27" customHeight="1" x14ac:dyDescent="0.25">
      <c r="A206" s="178" t="s">
        <v>272</v>
      </c>
      <c r="B206" s="26" t="s">
        <v>45</v>
      </c>
      <c r="C206" s="27" t="s">
        <v>2864</v>
      </c>
      <c r="D206" s="31" t="s">
        <v>2763</v>
      </c>
      <c r="E206" s="114">
        <v>-0.48494623655913982</v>
      </c>
      <c r="F206" s="92">
        <v>93</v>
      </c>
      <c r="G206" s="29"/>
      <c r="H206" s="138">
        <v>47.9</v>
      </c>
      <c r="I206" s="22"/>
      <c r="J206" s="23"/>
      <c r="K206" s="24">
        <f t="shared" si="3"/>
        <v>0</v>
      </c>
      <c r="L206" s="5"/>
      <c r="M206" s="15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s="30" customFormat="1" ht="27" customHeight="1" x14ac:dyDescent="0.25">
      <c r="A207" s="178" t="s">
        <v>1015</v>
      </c>
      <c r="B207" s="26" t="s">
        <v>45</v>
      </c>
      <c r="C207" s="27" t="s">
        <v>1030</v>
      </c>
      <c r="D207" s="31" t="s">
        <v>2886</v>
      </c>
      <c r="E207" s="114">
        <v>-0.45243902439024392</v>
      </c>
      <c r="F207" s="92">
        <v>82</v>
      </c>
      <c r="G207" s="29"/>
      <c r="H207" s="138">
        <v>44.9</v>
      </c>
      <c r="I207" s="22"/>
      <c r="J207" s="23"/>
      <c r="K207" s="24">
        <f t="shared" si="3"/>
        <v>0</v>
      </c>
      <c r="L207" s="5"/>
      <c r="M207" s="15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s="30" customFormat="1" ht="27" customHeight="1" x14ac:dyDescent="0.25">
      <c r="A208" s="178" t="s">
        <v>274</v>
      </c>
      <c r="B208" s="26" t="s">
        <v>275</v>
      </c>
      <c r="C208" s="33" t="s">
        <v>276</v>
      </c>
      <c r="D208" s="31" t="s">
        <v>2680</v>
      </c>
      <c r="E208" s="114">
        <v>-0.39027777777777778</v>
      </c>
      <c r="F208" s="92">
        <v>72</v>
      </c>
      <c r="G208" s="29"/>
      <c r="H208" s="138">
        <v>43.9</v>
      </c>
      <c r="I208" s="22"/>
      <c r="J208" s="23"/>
      <c r="K208" s="24">
        <f t="shared" si="3"/>
        <v>0</v>
      </c>
      <c r="L208" s="5"/>
      <c r="M208" s="15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s="30" customFormat="1" ht="27" customHeight="1" x14ac:dyDescent="0.25">
      <c r="A209" s="178" t="s">
        <v>1189</v>
      </c>
      <c r="B209" s="26" t="s">
        <v>275</v>
      </c>
      <c r="C209" s="33" t="s">
        <v>2777</v>
      </c>
      <c r="D209" s="31" t="s">
        <v>2680</v>
      </c>
      <c r="E209" s="114">
        <v>-0.3492753623188406</v>
      </c>
      <c r="F209" s="92">
        <v>69</v>
      </c>
      <c r="G209" s="29"/>
      <c r="H209" s="138">
        <v>44.9</v>
      </c>
      <c r="I209" s="22"/>
      <c r="J209" s="23"/>
      <c r="K209" s="24">
        <f t="shared" si="3"/>
        <v>0</v>
      </c>
      <c r="L209" s="5"/>
      <c r="M209" s="15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s="30" customFormat="1" ht="27" customHeight="1" x14ac:dyDescent="0.25">
      <c r="A210" s="178" t="s">
        <v>277</v>
      </c>
      <c r="B210" s="26" t="s">
        <v>275</v>
      </c>
      <c r="C210" s="49" t="s">
        <v>2778</v>
      </c>
      <c r="D210" s="33" t="s">
        <v>2680</v>
      </c>
      <c r="E210" s="114">
        <v>-0.48133333333333334</v>
      </c>
      <c r="F210" s="92">
        <v>75</v>
      </c>
      <c r="G210" s="29"/>
      <c r="H210" s="138">
        <v>38.9</v>
      </c>
      <c r="I210" s="22"/>
      <c r="J210" s="23"/>
      <c r="K210" s="24">
        <f t="shared" si="3"/>
        <v>0</v>
      </c>
      <c r="L210" s="5"/>
      <c r="M210" s="15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s="30" customFormat="1" ht="40.799999999999997" customHeight="1" x14ac:dyDescent="0.25">
      <c r="A211" s="178" t="s">
        <v>1258</v>
      </c>
      <c r="B211" s="26" t="s">
        <v>69</v>
      </c>
      <c r="C211" s="49" t="s">
        <v>282</v>
      </c>
      <c r="D211" s="33" t="s">
        <v>2738</v>
      </c>
      <c r="E211" s="114">
        <v>-0.42430555555555549</v>
      </c>
      <c r="F211" s="92">
        <v>144</v>
      </c>
      <c r="G211" s="29"/>
      <c r="H211" s="138">
        <v>82.9</v>
      </c>
      <c r="I211" s="22"/>
      <c r="J211" s="23"/>
      <c r="K211" s="24">
        <f t="shared" si="3"/>
        <v>0</v>
      </c>
      <c r="L211" s="5"/>
      <c r="M211" s="15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s="30" customFormat="1" ht="27" customHeight="1" x14ac:dyDescent="0.25">
      <c r="A212" s="178" t="s">
        <v>281</v>
      </c>
      <c r="B212" s="26" t="s">
        <v>69</v>
      </c>
      <c r="C212" s="27" t="s">
        <v>282</v>
      </c>
      <c r="D212" s="31" t="s">
        <v>3191</v>
      </c>
      <c r="E212" s="114">
        <v>-0.42611940298507456</v>
      </c>
      <c r="F212" s="92">
        <v>134</v>
      </c>
      <c r="G212" s="29"/>
      <c r="H212" s="138">
        <v>76.900000000000006</v>
      </c>
      <c r="I212" s="22"/>
      <c r="J212" s="23"/>
      <c r="K212" s="24">
        <f t="shared" si="3"/>
        <v>0</v>
      </c>
      <c r="L212" s="5"/>
      <c r="M212" s="15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s="30" customFormat="1" ht="46.2" customHeight="1" x14ac:dyDescent="0.25">
      <c r="A213" s="178" t="s">
        <v>1259</v>
      </c>
      <c r="B213" s="26" t="s">
        <v>69</v>
      </c>
      <c r="C213" s="49" t="s">
        <v>1286</v>
      </c>
      <c r="D213" s="33" t="s">
        <v>2739</v>
      </c>
      <c r="E213" s="114">
        <v>-0.38308823529411762</v>
      </c>
      <c r="F213" s="92">
        <v>136</v>
      </c>
      <c r="G213" s="29"/>
      <c r="H213" s="138">
        <v>83.9</v>
      </c>
      <c r="I213" s="22"/>
      <c r="J213" s="23"/>
      <c r="K213" s="24">
        <f t="shared" si="3"/>
        <v>0</v>
      </c>
      <c r="L213" s="5"/>
      <c r="M213" s="15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s="30" customFormat="1" ht="27" customHeight="1" x14ac:dyDescent="0.25">
      <c r="A214" s="178" t="s">
        <v>285</v>
      </c>
      <c r="B214" s="26" t="s">
        <v>89</v>
      </c>
      <c r="C214" s="27" t="s">
        <v>2779</v>
      </c>
      <c r="D214" s="31" t="s">
        <v>2703</v>
      </c>
      <c r="E214" s="114">
        <v>-0.33135593220338977</v>
      </c>
      <c r="F214" s="92">
        <v>118</v>
      </c>
      <c r="G214" s="29"/>
      <c r="H214" s="138">
        <v>78.900000000000006</v>
      </c>
      <c r="I214" s="22"/>
      <c r="J214" s="23"/>
      <c r="K214" s="24">
        <f t="shared" si="3"/>
        <v>0</v>
      </c>
      <c r="L214" s="5"/>
      <c r="M214" s="15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s="30" customFormat="1" ht="27" customHeight="1" x14ac:dyDescent="0.25">
      <c r="A215" s="178" t="s">
        <v>283</v>
      </c>
      <c r="B215" s="26" t="s">
        <v>89</v>
      </c>
      <c r="C215" s="27" t="s">
        <v>284</v>
      </c>
      <c r="D215" s="31" t="s">
        <v>2703</v>
      </c>
      <c r="E215" s="114">
        <v>-0.4669491525423729</v>
      </c>
      <c r="F215" s="92">
        <v>118</v>
      </c>
      <c r="G215" s="29"/>
      <c r="H215" s="138">
        <v>62.9</v>
      </c>
      <c r="I215" s="22"/>
      <c r="J215" s="23"/>
      <c r="K215" s="24">
        <f t="shared" si="3"/>
        <v>0</v>
      </c>
      <c r="L215" s="5"/>
      <c r="M215" s="15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s="30" customFormat="1" ht="27" customHeight="1" x14ac:dyDescent="0.25">
      <c r="A216" s="178" t="s">
        <v>1273</v>
      </c>
      <c r="B216" s="26" t="s">
        <v>89</v>
      </c>
      <c r="C216" s="27" t="s">
        <v>284</v>
      </c>
      <c r="D216" s="31" t="s">
        <v>2702</v>
      </c>
      <c r="E216" s="114">
        <v>-0.41610169491525417</v>
      </c>
      <c r="F216" s="92">
        <v>118</v>
      </c>
      <c r="G216" s="29"/>
      <c r="H216" s="138">
        <v>68.900000000000006</v>
      </c>
      <c r="I216" s="22"/>
      <c r="J216" s="23"/>
      <c r="K216" s="24">
        <f t="shared" si="3"/>
        <v>0</v>
      </c>
      <c r="L216" s="5"/>
      <c r="M216" s="15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s="30" customFormat="1" ht="27" customHeight="1" x14ac:dyDescent="0.25">
      <c r="A217" s="178" t="s">
        <v>1268</v>
      </c>
      <c r="B217" s="26" t="s">
        <v>89</v>
      </c>
      <c r="C217" s="27" t="s">
        <v>286</v>
      </c>
      <c r="D217" s="31" t="s">
        <v>2702</v>
      </c>
      <c r="E217" s="114">
        <v>-0.39067796610169486</v>
      </c>
      <c r="F217" s="92">
        <v>118</v>
      </c>
      <c r="G217" s="29"/>
      <c r="H217" s="138">
        <v>71.900000000000006</v>
      </c>
      <c r="I217" s="22"/>
      <c r="J217" s="23"/>
      <c r="K217" s="24">
        <f t="shared" si="3"/>
        <v>0</v>
      </c>
      <c r="L217" s="5"/>
      <c r="M217" s="15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s="30" customFormat="1" ht="27" customHeight="1" x14ac:dyDescent="0.25">
      <c r="A218" s="178" t="s">
        <v>1280</v>
      </c>
      <c r="B218" s="26" t="s">
        <v>97</v>
      </c>
      <c r="C218" s="27" t="s">
        <v>1287</v>
      </c>
      <c r="D218" s="31" t="s">
        <v>2704</v>
      </c>
      <c r="E218" s="114">
        <v>-0.38653846153846155</v>
      </c>
      <c r="F218" s="92">
        <v>52</v>
      </c>
      <c r="G218" s="29"/>
      <c r="H218" s="138">
        <v>31.9</v>
      </c>
      <c r="I218" s="22"/>
      <c r="J218" s="23"/>
      <c r="K218" s="24">
        <f t="shared" si="3"/>
        <v>0</v>
      </c>
      <c r="L218" s="5"/>
      <c r="M218" s="15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1:49" s="30" customFormat="1" ht="35.4" customHeight="1" x14ac:dyDescent="0.25">
      <c r="A219" s="178" t="s">
        <v>1281</v>
      </c>
      <c r="B219" s="26" t="s">
        <v>97</v>
      </c>
      <c r="C219" s="27" t="s">
        <v>1288</v>
      </c>
      <c r="D219" s="31" t="s">
        <v>2764</v>
      </c>
      <c r="E219" s="114">
        <v>-0.3849315068493151</v>
      </c>
      <c r="F219" s="92">
        <v>73</v>
      </c>
      <c r="G219" s="29"/>
      <c r="H219" s="138">
        <v>44.9</v>
      </c>
      <c r="I219" s="22"/>
      <c r="J219" s="23"/>
      <c r="K219" s="24">
        <f t="shared" si="3"/>
        <v>0</v>
      </c>
      <c r="L219" s="5"/>
      <c r="M219" s="15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s="30" customFormat="1" ht="36" customHeight="1" x14ac:dyDescent="0.25">
      <c r="A220" s="178" t="s">
        <v>1017</v>
      </c>
      <c r="B220" s="26" t="s">
        <v>706</v>
      </c>
      <c r="C220" s="33" t="s">
        <v>896</v>
      </c>
      <c r="D220" s="31" t="s">
        <v>2705</v>
      </c>
      <c r="E220" s="114">
        <v>-0.47564102564102567</v>
      </c>
      <c r="F220" s="92">
        <v>78</v>
      </c>
      <c r="G220" s="29"/>
      <c r="H220" s="138">
        <v>40.9</v>
      </c>
      <c r="I220" s="22"/>
      <c r="J220" s="23"/>
      <c r="K220" s="24">
        <f t="shared" si="3"/>
        <v>0</v>
      </c>
      <c r="L220" s="5"/>
      <c r="M220" s="15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s="30" customFormat="1" ht="27" customHeight="1" x14ac:dyDescent="0.25">
      <c r="A221" s="178" t="s">
        <v>1016</v>
      </c>
      <c r="B221" s="26" t="s">
        <v>706</v>
      </c>
      <c r="C221" s="33" t="s">
        <v>896</v>
      </c>
      <c r="D221" s="31" t="s">
        <v>2706</v>
      </c>
      <c r="E221" s="114">
        <v>-0.48875000000000002</v>
      </c>
      <c r="F221" s="92">
        <v>80</v>
      </c>
      <c r="G221" s="29"/>
      <c r="H221" s="138">
        <v>40.9</v>
      </c>
      <c r="I221" s="22"/>
      <c r="J221" s="23"/>
      <c r="K221" s="24">
        <f t="shared" si="3"/>
        <v>0</v>
      </c>
      <c r="L221" s="5"/>
      <c r="M221" s="15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s="30" customFormat="1" ht="35.4" customHeight="1" x14ac:dyDescent="0.25">
      <c r="A222" s="178" t="s">
        <v>288</v>
      </c>
      <c r="B222" s="26" t="s">
        <v>99</v>
      </c>
      <c r="C222" s="49" t="s">
        <v>287</v>
      </c>
      <c r="D222" s="33" t="s">
        <v>2887</v>
      </c>
      <c r="E222" s="114"/>
      <c r="F222" s="92"/>
      <c r="G222" s="29"/>
      <c r="H222" s="138">
        <v>54.9</v>
      </c>
      <c r="I222" s="22"/>
      <c r="J222" s="23"/>
      <c r="K222" s="24">
        <f t="shared" si="3"/>
        <v>0</v>
      </c>
      <c r="L222" s="5"/>
      <c r="M222" s="15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s="30" customFormat="1" ht="27" customHeight="1" x14ac:dyDescent="0.25">
      <c r="A223" s="178" t="s">
        <v>290</v>
      </c>
      <c r="B223" s="26" t="s">
        <v>99</v>
      </c>
      <c r="C223" s="49" t="s">
        <v>291</v>
      </c>
      <c r="D223" s="33" t="s">
        <v>2748</v>
      </c>
      <c r="E223" s="114"/>
      <c r="F223" s="92"/>
      <c r="G223" s="29"/>
      <c r="H223" s="138">
        <v>92.9</v>
      </c>
      <c r="I223" s="22"/>
      <c r="J223" s="23"/>
      <c r="K223" s="24">
        <f t="shared" si="3"/>
        <v>0</v>
      </c>
      <c r="L223" s="5"/>
      <c r="M223" s="15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30" customFormat="1" ht="27" customHeight="1" x14ac:dyDescent="0.25">
      <c r="A224" s="178" t="s">
        <v>292</v>
      </c>
      <c r="B224" s="26" t="s">
        <v>99</v>
      </c>
      <c r="C224" s="27" t="s">
        <v>289</v>
      </c>
      <c r="D224" s="31" t="s">
        <v>2685</v>
      </c>
      <c r="E224" s="114"/>
      <c r="F224" s="92"/>
      <c r="G224" s="29"/>
      <c r="H224" s="138">
        <v>34.9</v>
      </c>
      <c r="I224" s="22"/>
      <c r="J224" s="23"/>
      <c r="K224" s="24">
        <f t="shared" si="3"/>
        <v>0</v>
      </c>
      <c r="L224" s="5"/>
      <c r="M224" s="15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1:49" s="30" customFormat="1" ht="39.6" customHeight="1" x14ac:dyDescent="0.25">
      <c r="A225" s="178" t="s">
        <v>988</v>
      </c>
      <c r="B225" s="26" t="s">
        <v>99</v>
      </c>
      <c r="C225" s="27" t="s">
        <v>294</v>
      </c>
      <c r="D225" s="31" t="s">
        <v>2888</v>
      </c>
      <c r="E225" s="114"/>
      <c r="F225" s="92"/>
      <c r="G225" s="29"/>
      <c r="H225" s="138">
        <v>90.9</v>
      </c>
      <c r="I225" s="22"/>
      <c r="J225" s="23"/>
      <c r="K225" s="24">
        <f t="shared" si="3"/>
        <v>0</v>
      </c>
      <c r="L225" s="5"/>
      <c r="M225" s="15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1:49" s="30" customFormat="1" ht="33.6" customHeight="1" x14ac:dyDescent="0.25">
      <c r="A226" s="178" t="s">
        <v>1182</v>
      </c>
      <c r="B226" s="26" t="s">
        <v>99</v>
      </c>
      <c r="C226" s="49" t="s">
        <v>1289</v>
      </c>
      <c r="D226" s="33" t="s">
        <v>2889</v>
      </c>
      <c r="E226" s="114"/>
      <c r="F226" s="92"/>
      <c r="G226" s="29"/>
      <c r="H226" s="138">
        <v>83.9</v>
      </c>
      <c r="I226" s="22"/>
      <c r="J226" s="23"/>
      <c r="K226" s="24">
        <f t="shared" si="3"/>
        <v>0</v>
      </c>
      <c r="L226" s="5"/>
      <c r="M226" s="15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s="30" customFormat="1" ht="27" customHeight="1" x14ac:dyDescent="0.25">
      <c r="A227" s="178" t="s">
        <v>293</v>
      </c>
      <c r="B227" s="26" t="s">
        <v>99</v>
      </c>
      <c r="C227" s="27" t="s">
        <v>294</v>
      </c>
      <c r="D227" s="31" t="s">
        <v>2888</v>
      </c>
      <c r="E227" s="114"/>
      <c r="F227" s="92"/>
      <c r="G227" s="29"/>
      <c r="H227" s="138">
        <v>88.9</v>
      </c>
      <c r="I227" s="22"/>
      <c r="J227" s="23"/>
      <c r="K227" s="24">
        <f t="shared" si="3"/>
        <v>0</v>
      </c>
      <c r="L227" s="5"/>
      <c r="M227" s="15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1:49" s="30" customFormat="1" ht="27" customHeight="1" x14ac:dyDescent="0.25">
      <c r="A228" s="178" t="s">
        <v>295</v>
      </c>
      <c r="B228" s="26" t="s">
        <v>107</v>
      </c>
      <c r="C228" s="27" t="s">
        <v>296</v>
      </c>
      <c r="D228" s="31" t="s">
        <v>2704</v>
      </c>
      <c r="E228" s="114">
        <v>-0.43142857142857149</v>
      </c>
      <c r="F228" s="92">
        <v>35</v>
      </c>
      <c r="G228" s="29"/>
      <c r="H228" s="138">
        <v>19.899999999999999</v>
      </c>
      <c r="I228" s="22"/>
      <c r="J228" s="23"/>
      <c r="K228" s="24">
        <f t="shared" si="3"/>
        <v>0</v>
      </c>
      <c r="L228" s="5"/>
      <c r="M228" s="15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1:49" s="7" customFormat="1" ht="42.6" customHeight="1" x14ac:dyDescent="0.25">
      <c r="A229" s="177" t="s">
        <v>297</v>
      </c>
      <c r="B229" s="19" t="s">
        <v>107</v>
      </c>
      <c r="C229" s="20" t="s">
        <v>298</v>
      </c>
      <c r="D229" s="28" t="s">
        <v>2740</v>
      </c>
      <c r="E229" s="115">
        <v>-0.43513513513513519</v>
      </c>
      <c r="F229" s="91">
        <v>37</v>
      </c>
      <c r="G229" s="21"/>
      <c r="H229" s="137">
        <v>20.9</v>
      </c>
      <c r="I229" s="22"/>
      <c r="J229" s="23"/>
      <c r="K229" s="24">
        <f t="shared" si="3"/>
        <v>0</v>
      </c>
      <c r="L229" s="5"/>
      <c r="M229" s="15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1:49" s="25" customFormat="1" ht="50.4" customHeight="1" x14ac:dyDescent="0.25">
      <c r="A230" s="177" t="s">
        <v>1021</v>
      </c>
      <c r="B230" s="19" t="s">
        <v>110</v>
      </c>
      <c r="C230" s="20" t="s">
        <v>304</v>
      </c>
      <c r="D230" s="28" t="s">
        <v>2707</v>
      </c>
      <c r="E230" s="115">
        <v>-0.50495867768595037</v>
      </c>
      <c r="F230" s="91">
        <v>121</v>
      </c>
      <c r="G230" s="21"/>
      <c r="H230" s="137">
        <v>59.9</v>
      </c>
      <c r="I230" s="22"/>
      <c r="J230" s="23"/>
      <c r="K230" s="24">
        <f t="shared" si="3"/>
        <v>0</v>
      </c>
      <c r="L230" s="5"/>
      <c r="M230" s="15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1:49" s="30" customFormat="1" ht="39.6" customHeight="1" x14ac:dyDescent="0.25">
      <c r="A231" s="178" t="s">
        <v>1020</v>
      </c>
      <c r="B231" s="26" t="s">
        <v>110</v>
      </c>
      <c r="C231" s="27" t="s">
        <v>301</v>
      </c>
      <c r="D231" s="31" t="s">
        <v>2741</v>
      </c>
      <c r="E231" s="114">
        <v>-0.51467889908256881</v>
      </c>
      <c r="F231" s="92">
        <v>109</v>
      </c>
      <c r="G231" s="29"/>
      <c r="H231" s="138">
        <v>52.9</v>
      </c>
      <c r="I231" s="22"/>
      <c r="J231" s="23"/>
      <c r="K231" s="24">
        <f t="shared" si="3"/>
        <v>0</v>
      </c>
      <c r="L231" s="5"/>
      <c r="M231" s="15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s="30" customFormat="1" ht="34.200000000000003" customHeight="1" x14ac:dyDescent="0.25">
      <c r="A232" s="178" t="s">
        <v>300</v>
      </c>
      <c r="B232" s="26" t="s">
        <v>110</v>
      </c>
      <c r="C232" s="27" t="s">
        <v>301</v>
      </c>
      <c r="D232" s="31" t="s">
        <v>2766</v>
      </c>
      <c r="E232" s="114">
        <v>-0.57500000000000007</v>
      </c>
      <c r="F232" s="92">
        <v>108</v>
      </c>
      <c r="G232" s="29"/>
      <c r="H232" s="138">
        <v>45.9</v>
      </c>
      <c r="I232" s="22"/>
      <c r="J232" s="23"/>
      <c r="K232" s="24">
        <f t="shared" si="3"/>
        <v>0</v>
      </c>
      <c r="L232" s="5"/>
      <c r="M232" s="15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s="30" customFormat="1" ht="56.4" customHeight="1" x14ac:dyDescent="0.25">
      <c r="A233" s="178" t="s">
        <v>1019</v>
      </c>
      <c r="B233" s="26" t="s">
        <v>110</v>
      </c>
      <c r="C233" s="27" t="s">
        <v>299</v>
      </c>
      <c r="D233" s="31" t="s">
        <v>3166</v>
      </c>
      <c r="E233" s="114">
        <v>-0.50512820512820511</v>
      </c>
      <c r="F233" s="92">
        <v>117</v>
      </c>
      <c r="G233" s="29"/>
      <c r="H233" s="138">
        <v>57.9</v>
      </c>
      <c r="I233" s="22"/>
      <c r="J233" s="23"/>
      <c r="K233" s="24">
        <f t="shared" si="3"/>
        <v>0</v>
      </c>
      <c r="L233" s="5"/>
      <c r="M233" s="15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1:49" s="30" customFormat="1" ht="27" customHeight="1" x14ac:dyDescent="0.25">
      <c r="A234" s="178" t="s">
        <v>302</v>
      </c>
      <c r="B234" s="26" t="s">
        <v>110</v>
      </c>
      <c r="C234" s="27" t="s">
        <v>299</v>
      </c>
      <c r="D234" s="31" t="s">
        <v>2765</v>
      </c>
      <c r="E234" s="114">
        <v>-0.54270833333333335</v>
      </c>
      <c r="F234" s="92">
        <v>96</v>
      </c>
      <c r="G234" s="29"/>
      <c r="H234" s="138">
        <v>43.9</v>
      </c>
      <c r="I234" s="22"/>
      <c r="J234" s="23"/>
      <c r="K234" s="24">
        <f t="shared" si="3"/>
        <v>0</v>
      </c>
      <c r="L234" s="5"/>
      <c r="M234" s="15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1:49" s="30" customFormat="1" ht="45" customHeight="1" x14ac:dyDescent="0.25">
      <c r="A235" s="178" t="s">
        <v>1018</v>
      </c>
      <c r="B235" s="26" t="s">
        <v>110</v>
      </c>
      <c r="C235" s="27" t="s">
        <v>299</v>
      </c>
      <c r="D235" s="31" t="s">
        <v>2708</v>
      </c>
      <c r="E235" s="114">
        <v>-0.59776119402985073</v>
      </c>
      <c r="F235" s="92">
        <v>134</v>
      </c>
      <c r="G235" s="29"/>
      <c r="H235" s="138">
        <v>53.9</v>
      </c>
      <c r="I235" s="22"/>
      <c r="J235" s="23"/>
      <c r="K235" s="24">
        <f t="shared" si="3"/>
        <v>0</v>
      </c>
      <c r="L235" s="5"/>
      <c r="M235" s="15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1:49" s="30" customFormat="1" ht="33.6" customHeight="1" x14ac:dyDescent="0.25">
      <c r="A236" s="178" t="s">
        <v>303</v>
      </c>
      <c r="B236" s="26" t="s">
        <v>110</v>
      </c>
      <c r="C236" s="27" t="s">
        <v>304</v>
      </c>
      <c r="D236" s="31" t="s">
        <v>2767</v>
      </c>
      <c r="E236" s="114">
        <v>-0.43305084745762706</v>
      </c>
      <c r="F236" s="92">
        <v>118</v>
      </c>
      <c r="G236" s="29"/>
      <c r="H236" s="138">
        <v>66.900000000000006</v>
      </c>
      <c r="I236" s="22"/>
      <c r="J236" s="23"/>
      <c r="K236" s="24">
        <f t="shared" si="3"/>
        <v>0</v>
      </c>
      <c r="L236" s="5"/>
      <c r="M236" s="15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1:49" s="30" customFormat="1" ht="36.6" customHeight="1" x14ac:dyDescent="0.25">
      <c r="A237" s="178" t="s">
        <v>305</v>
      </c>
      <c r="B237" s="26" t="s">
        <v>110</v>
      </c>
      <c r="C237" s="49" t="s">
        <v>304</v>
      </c>
      <c r="D237" s="33" t="s">
        <v>2704</v>
      </c>
      <c r="E237" s="114">
        <v>-0.49550561797752812</v>
      </c>
      <c r="F237" s="92">
        <v>89</v>
      </c>
      <c r="G237" s="29"/>
      <c r="H237" s="138">
        <v>44.9</v>
      </c>
      <c r="I237" s="22"/>
      <c r="J237" s="23"/>
      <c r="K237" s="24">
        <f t="shared" si="3"/>
        <v>0</v>
      </c>
      <c r="L237" s="5"/>
      <c r="M237" s="15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1:49" s="30" customFormat="1" ht="27" customHeight="1" x14ac:dyDescent="0.25">
      <c r="A238" s="178" t="s">
        <v>1277</v>
      </c>
      <c r="B238" s="26" t="s">
        <v>389</v>
      </c>
      <c r="C238" s="49" t="s">
        <v>2780</v>
      </c>
      <c r="D238" s="33" t="s">
        <v>2692</v>
      </c>
      <c r="E238" s="114">
        <v>-0.38</v>
      </c>
      <c r="F238" s="92">
        <v>45</v>
      </c>
      <c r="G238" s="29"/>
      <c r="H238" s="138">
        <v>27.9</v>
      </c>
      <c r="I238" s="22"/>
      <c r="J238" s="23"/>
      <c r="K238" s="24">
        <f t="shared" si="3"/>
        <v>0</v>
      </c>
      <c r="L238" s="5"/>
      <c r="M238" s="15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1:49" s="30" customFormat="1" ht="27" customHeight="1" x14ac:dyDescent="0.25">
      <c r="A239" s="178" t="s">
        <v>306</v>
      </c>
      <c r="B239" s="26" t="s">
        <v>112</v>
      </c>
      <c r="C239" s="49" t="s">
        <v>307</v>
      </c>
      <c r="D239" s="33" t="s">
        <v>2890</v>
      </c>
      <c r="E239" s="114">
        <v>-0.47473684210526318</v>
      </c>
      <c r="F239" s="92">
        <v>95</v>
      </c>
      <c r="G239" s="29"/>
      <c r="H239" s="138">
        <v>49.9</v>
      </c>
      <c r="I239" s="22"/>
      <c r="J239" s="23"/>
      <c r="K239" s="24">
        <f t="shared" si="3"/>
        <v>0</v>
      </c>
      <c r="L239" s="5"/>
      <c r="M239" s="15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1:49" s="30" customFormat="1" ht="39.6" customHeight="1" x14ac:dyDescent="0.25">
      <c r="A240" s="178" t="s">
        <v>1262</v>
      </c>
      <c r="B240" s="26" t="s">
        <v>112</v>
      </c>
      <c r="C240" s="27" t="s">
        <v>1290</v>
      </c>
      <c r="D240" s="31" t="s">
        <v>2681</v>
      </c>
      <c r="E240" s="114">
        <v>-0.3177215189873418</v>
      </c>
      <c r="F240" s="92">
        <v>79</v>
      </c>
      <c r="G240" s="29"/>
      <c r="H240" s="138">
        <v>53.9</v>
      </c>
      <c r="I240" s="22"/>
      <c r="J240" s="23"/>
      <c r="K240" s="24">
        <f t="shared" si="3"/>
        <v>0</v>
      </c>
      <c r="L240" s="5"/>
      <c r="M240" s="15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1:49" s="30" customFormat="1" ht="39" customHeight="1" x14ac:dyDescent="0.25">
      <c r="A241" s="178" t="s">
        <v>1269</v>
      </c>
      <c r="B241" s="26" t="s">
        <v>112</v>
      </c>
      <c r="C241" s="33" t="s">
        <v>1290</v>
      </c>
      <c r="D241" s="31" t="s">
        <v>2742</v>
      </c>
      <c r="E241" s="114">
        <v>-0.32232142857142854</v>
      </c>
      <c r="F241" s="92">
        <v>112</v>
      </c>
      <c r="G241" s="29"/>
      <c r="H241" s="138">
        <v>75.900000000000006</v>
      </c>
      <c r="I241" s="22"/>
      <c r="J241" s="23"/>
      <c r="K241" s="24">
        <f t="shared" si="3"/>
        <v>0</v>
      </c>
      <c r="L241" s="5"/>
      <c r="M241" s="15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1:49" s="30" customFormat="1" ht="39.6" customHeight="1" x14ac:dyDescent="0.25">
      <c r="A242" s="178" t="s">
        <v>1274</v>
      </c>
      <c r="B242" s="26" t="s">
        <v>112</v>
      </c>
      <c r="C242" s="27" t="s">
        <v>1291</v>
      </c>
      <c r="D242" s="31" t="s">
        <v>2709</v>
      </c>
      <c r="E242" s="114">
        <v>-0.36696428571428569</v>
      </c>
      <c r="F242" s="92">
        <v>112</v>
      </c>
      <c r="G242" s="29"/>
      <c r="H242" s="138">
        <v>70.900000000000006</v>
      </c>
      <c r="I242" s="22"/>
      <c r="J242" s="23"/>
      <c r="K242" s="24">
        <f t="shared" si="3"/>
        <v>0</v>
      </c>
      <c r="L242" s="5"/>
      <c r="M242" s="15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1:49" s="30" customFormat="1" ht="39" customHeight="1" x14ac:dyDescent="0.25">
      <c r="A243" s="178" t="s">
        <v>1267</v>
      </c>
      <c r="B243" s="26" t="s">
        <v>112</v>
      </c>
      <c r="C243" s="27" t="s">
        <v>1291</v>
      </c>
      <c r="D243" s="31" t="s">
        <v>2657</v>
      </c>
      <c r="E243" s="114">
        <v>-0.3177215189873418</v>
      </c>
      <c r="F243" s="92">
        <v>79</v>
      </c>
      <c r="G243" s="29"/>
      <c r="H243" s="138">
        <v>53.9</v>
      </c>
      <c r="I243" s="22"/>
      <c r="J243" s="23"/>
      <c r="K243" s="24">
        <f t="shared" si="3"/>
        <v>0</v>
      </c>
      <c r="L243" s="5"/>
      <c r="M243" s="15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1:49" s="30" customFormat="1" ht="27" customHeight="1" x14ac:dyDescent="0.25">
      <c r="A244" s="178" t="s">
        <v>2117</v>
      </c>
      <c r="B244" s="26" t="s">
        <v>309</v>
      </c>
      <c r="C244" s="27" t="s">
        <v>2119</v>
      </c>
      <c r="D244" s="31" t="s">
        <v>2710</v>
      </c>
      <c r="E244" s="114">
        <v>-0.64823529411764702</v>
      </c>
      <c r="F244" s="92">
        <v>85</v>
      </c>
      <c r="G244" s="29"/>
      <c r="H244" s="138">
        <v>29.9</v>
      </c>
      <c r="I244" s="22"/>
      <c r="J244" s="23"/>
      <c r="K244" s="24">
        <f t="shared" si="3"/>
        <v>0</v>
      </c>
      <c r="L244" s="5"/>
      <c r="M244" s="15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1:49" s="30" customFormat="1" ht="27" customHeight="1" x14ac:dyDescent="0.25">
      <c r="A245" s="178" t="s">
        <v>308</v>
      </c>
      <c r="B245" s="26" t="s">
        <v>309</v>
      </c>
      <c r="C245" s="27" t="s">
        <v>310</v>
      </c>
      <c r="D245" s="31" t="s">
        <v>2710</v>
      </c>
      <c r="E245" s="114">
        <v>-0.50227272727272732</v>
      </c>
      <c r="F245" s="92">
        <v>44</v>
      </c>
      <c r="G245" s="29"/>
      <c r="H245" s="138">
        <v>21.9</v>
      </c>
      <c r="I245" s="22"/>
      <c r="J245" s="23"/>
      <c r="K245" s="24">
        <f t="shared" si="3"/>
        <v>0</v>
      </c>
      <c r="L245" s="5"/>
      <c r="M245" s="15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1:49" s="30" customFormat="1" ht="27" customHeight="1" x14ac:dyDescent="0.25">
      <c r="A246" s="178" t="s">
        <v>313</v>
      </c>
      <c r="B246" s="26" t="s">
        <v>118</v>
      </c>
      <c r="C246" s="27" t="s">
        <v>314</v>
      </c>
      <c r="D246" s="31" t="s">
        <v>2633</v>
      </c>
      <c r="E246" s="114">
        <v>-0.31874999999999998</v>
      </c>
      <c r="F246" s="92">
        <v>16</v>
      </c>
      <c r="G246" s="29"/>
      <c r="H246" s="138">
        <v>10.9</v>
      </c>
      <c r="I246" s="22"/>
      <c r="J246" s="23"/>
      <c r="K246" s="24">
        <f t="shared" si="3"/>
        <v>0</v>
      </c>
      <c r="L246" s="5"/>
      <c r="M246" s="15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1:49" s="30" customFormat="1" ht="37.799999999999997" customHeight="1" x14ac:dyDescent="0.25">
      <c r="A247" s="178" t="s">
        <v>315</v>
      </c>
      <c r="B247" s="26" t="s">
        <v>118</v>
      </c>
      <c r="C247" s="27" t="s">
        <v>316</v>
      </c>
      <c r="D247" s="31" t="s">
        <v>2633</v>
      </c>
      <c r="E247" s="113">
        <v>-0.31874999999999998</v>
      </c>
      <c r="F247" s="92">
        <v>16</v>
      </c>
      <c r="G247" s="29"/>
      <c r="H247" s="138">
        <v>10.9</v>
      </c>
      <c r="I247" s="22"/>
      <c r="J247" s="23"/>
      <c r="K247" s="24">
        <f t="shared" si="3"/>
        <v>0</v>
      </c>
      <c r="L247" s="5"/>
      <c r="M247" s="15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1:49" s="30" customFormat="1" ht="37.799999999999997" customHeight="1" x14ac:dyDescent="0.25">
      <c r="A248" s="178" t="s">
        <v>317</v>
      </c>
      <c r="B248" s="26" t="s">
        <v>118</v>
      </c>
      <c r="C248" s="27" t="s">
        <v>318</v>
      </c>
      <c r="D248" s="31" t="s">
        <v>2633</v>
      </c>
      <c r="E248" s="114">
        <v>-0.31874999999999998</v>
      </c>
      <c r="F248" s="92">
        <v>16</v>
      </c>
      <c r="G248" s="29"/>
      <c r="H248" s="138">
        <v>10.9</v>
      </c>
      <c r="I248" s="22"/>
      <c r="J248" s="23"/>
      <c r="K248" s="24">
        <f t="shared" si="3"/>
        <v>0</v>
      </c>
      <c r="L248" s="5"/>
      <c r="M248" s="15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1:49" s="30" customFormat="1" ht="36" customHeight="1" x14ac:dyDescent="0.25">
      <c r="A249" s="178" t="s">
        <v>311</v>
      </c>
      <c r="B249" s="26" t="s">
        <v>118</v>
      </c>
      <c r="C249" s="27" t="s">
        <v>312</v>
      </c>
      <c r="D249" s="31" t="s">
        <v>2633</v>
      </c>
      <c r="E249" s="114">
        <v>-0.36428571428571427</v>
      </c>
      <c r="F249" s="92">
        <v>14</v>
      </c>
      <c r="G249" s="29"/>
      <c r="H249" s="138">
        <v>8.9</v>
      </c>
      <c r="I249" s="22"/>
      <c r="J249" s="23"/>
      <c r="K249" s="24">
        <f t="shared" si="3"/>
        <v>0</v>
      </c>
      <c r="L249" s="5"/>
      <c r="M249" s="15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1:49" s="30" customFormat="1" ht="36" customHeight="1" x14ac:dyDescent="0.25">
      <c r="A250" s="178" t="s">
        <v>319</v>
      </c>
      <c r="B250" s="26" t="s">
        <v>118</v>
      </c>
      <c r="C250" s="27" t="s">
        <v>320</v>
      </c>
      <c r="D250" s="31" t="s">
        <v>2633</v>
      </c>
      <c r="E250" s="114">
        <v>-0.31874999999999998</v>
      </c>
      <c r="F250" s="92">
        <v>16</v>
      </c>
      <c r="G250" s="29"/>
      <c r="H250" s="138">
        <v>10.9</v>
      </c>
      <c r="I250" s="22"/>
      <c r="J250" s="23"/>
      <c r="K250" s="24">
        <f t="shared" si="3"/>
        <v>0</v>
      </c>
      <c r="L250" s="5"/>
      <c r="M250" s="15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1:49" s="30" customFormat="1" ht="39.6" customHeight="1" x14ac:dyDescent="0.25">
      <c r="A251" s="178" t="s">
        <v>321</v>
      </c>
      <c r="B251" s="26" t="s">
        <v>133</v>
      </c>
      <c r="C251" s="27" t="s">
        <v>322</v>
      </c>
      <c r="D251" s="31" t="s">
        <v>2891</v>
      </c>
      <c r="E251" s="114">
        <v>-0.37368421052631579</v>
      </c>
      <c r="F251" s="92">
        <v>19</v>
      </c>
      <c r="G251" s="29"/>
      <c r="H251" s="138">
        <v>11.9</v>
      </c>
      <c r="I251" s="22"/>
      <c r="J251" s="23"/>
      <c r="K251" s="24">
        <f t="shared" si="3"/>
        <v>0</v>
      </c>
      <c r="L251" s="5"/>
      <c r="M251" s="15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1:49" s="30" customFormat="1" ht="39" customHeight="1" x14ac:dyDescent="0.25">
      <c r="A252" s="178" t="s">
        <v>1260</v>
      </c>
      <c r="B252" s="26" t="s">
        <v>138</v>
      </c>
      <c r="C252" s="33" t="s">
        <v>1285</v>
      </c>
      <c r="D252" s="31" t="s">
        <v>2711</v>
      </c>
      <c r="E252" s="114">
        <v>-0.38759124087591235</v>
      </c>
      <c r="F252" s="92">
        <v>137</v>
      </c>
      <c r="G252" s="29"/>
      <c r="H252" s="138">
        <v>83.9</v>
      </c>
      <c r="I252" s="22"/>
      <c r="J252" s="23"/>
      <c r="K252" s="24">
        <f t="shared" si="3"/>
        <v>0</v>
      </c>
      <c r="L252" s="5"/>
      <c r="M252" s="15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1:49" s="30" customFormat="1" ht="44.4" customHeight="1" x14ac:dyDescent="0.25">
      <c r="A253" s="178" t="s">
        <v>327</v>
      </c>
      <c r="B253" s="26" t="s">
        <v>138</v>
      </c>
      <c r="C253" s="27" t="s">
        <v>324</v>
      </c>
      <c r="D253" s="31" t="s">
        <v>2762</v>
      </c>
      <c r="E253" s="114">
        <v>-0.4055555555555555</v>
      </c>
      <c r="F253" s="92">
        <v>126</v>
      </c>
      <c r="G253" s="29"/>
      <c r="H253" s="138">
        <v>74.900000000000006</v>
      </c>
      <c r="I253" s="22"/>
      <c r="J253" s="23"/>
      <c r="K253" s="24">
        <f t="shared" si="3"/>
        <v>0</v>
      </c>
      <c r="L253" s="5"/>
      <c r="M253" s="15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1:49" s="30" customFormat="1" ht="39.6" customHeight="1" x14ac:dyDescent="0.25">
      <c r="A254" s="178" t="s">
        <v>323</v>
      </c>
      <c r="B254" s="26" t="s">
        <v>138</v>
      </c>
      <c r="C254" s="49" t="s">
        <v>324</v>
      </c>
      <c r="D254" s="33" t="s">
        <v>2762</v>
      </c>
      <c r="E254" s="114">
        <v>-0.30916666666666665</v>
      </c>
      <c r="F254" s="92">
        <v>120</v>
      </c>
      <c r="G254" s="29"/>
      <c r="H254" s="138">
        <v>82.9</v>
      </c>
      <c r="I254" s="22"/>
      <c r="J254" s="23"/>
      <c r="K254" s="24">
        <f t="shared" si="3"/>
        <v>0</v>
      </c>
      <c r="L254" s="5"/>
      <c r="M254" s="15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1:49" s="25" customFormat="1" ht="27" customHeight="1" x14ac:dyDescent="0.25">
      <c r="A255" s="180" t="s">
        <v>325</v>
      </c>
      <c r="B255" s="26" t="s">
        <v>138</v>
      </c>
      <c r="C255" s="27" t="s">
        <v>326</v>
      </c>
      <c r="D255" s="28" t="s">
        <v>2702</v>
      </c>
      <c r="E255" s="113">
        <v>-0.38606557377049178</v>
      </c>
      <c r="F255" s="91">
        <v>122</v>
      </c>
      <c r="G255" s="21"/>
      <c r="H255" s="137">
        <v>74.900000000000006</v>
      </c>
      <c r="I255" s="22"/>
      <c r="J255" s="23"/>
      <c r="K255" s="24">
        <f t="shared" si="3"/>
        <v>0</v>
      </c>
      <c r="L255" s="5"/>
      <c r="M255" s="15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1:49" s="35" customFormat="1" ht="24" customHeight="1" x14ac:dyDescent="0.25">
      <c r="A256" s="181" t="s">
        <v>1195</v>
      </c>
      <c r="B256" s="32" t="s">
        <v>142</v>
      </c>
      <c r="C256" s="27" t="s">
        <v>1196</v>
      </c>
      <c r="D256" s="31" t="s">
        <v>2682</v>
      </c>
      <c r="E256" s="113">
        <v>-0.41909090909090901</v>
      </c>
      <c r="F256" s="95">
        <v>110</v>
      </c>
      <c r="G256" s="37"/>
      <c r="H256" s="138">
        <v>63.900000000000006</v>
      </c>
      <c r="I256" s="22"/>
      <c r="J256" s="23"/>
      <c r="K256" s="24">
        <f t="shared" si="3"/>
        <v>0</v>
      </c>
      <c r="L256" s="5"/>
      <c r="M256" s="15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1:49" s="30" customFormat="1" ht="42.6" customHeight="1" x14ac:dyDescent="0.25">
      <c r="A257" s="178" t="s">
        <v>329</v>
      </c>
      <c r="B257" s="26" t="s">
        <v>142</v>
      </c>
      <c r="C257" s="49" t="s">
        <v>328</v>
      </c>
      <c r="D257" s="33" t="s">
        <v>2682</v>
      </c>
      <c r="E257" s="114">
        <v>-0.38190476190476186</v>
      </c>
      <c r="F257" s="92">
        <v>105</v>
      </c>
      <c r="G257" s="29"/>
      <c r="H257" s="138">
        <v>64.900000000000006</v>
      </c>
      <c r="I257" s="22"/>
      <c r="J257" s="23"/>
      <c r="K257" s="24">
        <f t="shared" si="3"/>
        <v>0</v>
      </c>
      <c r="L257" s="5"/>
      <c r="M257" s="15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s="35" customFormat="1" ht="37.799999999999997" customHeight="1" x14ac:dyDescent="0.25">
      <c r="A258" s="181" t="s">
        <v>1210</v>
      </c>
      <c r="B258" s="32" t="s">
        <v>153</v>
      </c>
      <c r="C258" s="27" t="s">
        <v>929</v>
      </c>
      <c r="D258" s="31" t="s">
        <v>2743</v>
      </c>
      <c r="E258" s="113">
        <v>-0.51279069767441865</v>
      </c>
      <c r="F258" s="95">
        <v>86</v>
      </c>
      <c r="G258" s="37"/>
      <c r="H258" s="138">
        <v>41.9</v>
      </c>
      <c r="I258" s="22"/>
      <c r="J258" s="23"/>
      <c r="K258" s="24">
        <f t="shared" si="3"/>
        <v>0</v>
      </c>
      <c r="L258" s="5"/>
      <c r="M258" s="15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1:49" s="30" customFormat="1" ht="40.799999999999997" customHeight="1" x14ac:dyDescent="0.25">
      <c r="A259" s="178" t="s">
        <v>1265</v>
      </c>
      <c r="B259" s="26" t="s">
        <v>153</v>
      </c>
      <c r="C259" s="27" t="s">
        <v>330</v>
      </c>
      <c r="D259" s="31" t="s">
        <v>2892</v>
      </c>
      <c r="E259" s="114">
        <v>-0.52187499999999998</v>
      </c>
      <c r="F259" s="92">
        <v>96</v>
      </c>
      <c r="G259" s="29"/>
      <c r="H259" s="138">
        <v>45.9</v>
      </c>
      <c r="I259" s="22"/>
      <c r="J259" s="23"/>
      <c r="K259" s="24">
        <f t="shared" si="3"/>
        <v>0</v>
      </c>
      <c r="L259" s="5"/>
      <c r="M259" s="15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1:49" s="30" customFormat="1" ht="27" customHeight="1" x14ac:dyDescent="0.25">
      <c r="A260" s="178" t="s">
        <v>332</v>
      </c>
      <c r="B260" s="26" t="s">
        <v>153</v>
      </c>
      <c r="C260" s="27" t="s">
        <v>333</v>
      </c>
      <c r="D260" s="31" t="s">
        <v>2704</v>
      </c>
      <c r="E260" s="114">
        <v>-0.4945205479452055</v>
      </c>
      <c r="F260" s="92">
        <v>73</v>
      </c>
      <c r="G260" s="29"/>
      <c r="H260" s="138">
        <v>36.9</v>
      </c>
      <c r="I260" s="22"/>
      <c r="J260" s="23"/>
      <c r="K260" s="24">
        <f t="shared" si="3"/>
        <v>0</v>
      </c>
      <c r="L260" s="5"/>
      <c r="M260" s="15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</row>
    <row r="261" spans="1:49" s="30" customFormat="1" ht="43.2" customHeight="1" x14ac:dyDescent="0.25">
      <c r="A261" s="178" t="s">
        <v>1022</v>
      </c>
      <c r="B261" s="26" t="s">
        <v>166</v>
      </c>
      <c r="C261" s="27" t="s">
        <v>2865</v>
      </c>
      <c r="D261" s="31" t="s">
        <v>2893</v>
      </c>
      <c r="E261" s="114">
        <v>-0.54235294117647059</v>
      </c>
      <c r="F261" s="92">
        <v>85</v>
      </c>
      <c r="G261" s="29"/>
      <c r="H261" s="138">
        <v>38.9</v>
      </c>
      <c r="I261" s="22"/>
      <c r="J261" s="23"/>
      <c r="K261" s="24">
        <f t="shared" si="3"/>
        <v>0</v>
      </c>
      <c r="L261" s="5"/>
      <c r="M261" s="15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1:49" s="30" customFormat="1" ht="36" customHeight="1" x14ac:dyDescent="0.25">
      <c r="A262" s="178" t="s">
        <v>335</v>
      </c>
      <c r="B262" s="26" t="s">
        <v>174</v>
      </c>
      <c r="C262" s="27" t="s">
        <v>336</v>
      </c>
      <c r="D262" s="31" t="s">
        <v>3192</v>
      </c>
      <c r="E262" s="114">
        <v>-0.55000000000000004</v>
      </c>
      <c r="F262" s="92">
        <v>82</v>
      </c>
      <c r="G262" s="29"/>
      <c r="H262" s="138">
        <v>36.9</v>
      </c>
      <c r="I262" s="22"/>
      <c r="J262" s="23"/>
      <c r="K262" s="24">
        <f t="shared" si="3"/>
        <v>0</v>
      </c>
      <c r="L262" s="5"/>
      <c r="M262" s="15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1:49" s="30" customFormat="1" ht="39.6" customHeight="1" x14ac:dyDescent="0.25">
      <c r="A263" s="178" t="s">
        <v>1023</v>
      </c>
      <c r="B263" s="26" t="s">
        <v>174</v>
      </c>
      <c r="C263" s="27" t="s">
        <v>1031</v>
      </c>
      <c r="D263" s="31" t="s">
        <v>2628</v>
      </c>
      <c r="E263" s="114">
        <v>-0.6681159420289855</v>
      </c>
      <c r="F263" s="92">
        <v>69</v>
      </c>
      <c r="G263" s="29"/>
      <c r="H263" s="138">
        <v>22.9</v>
      </c>
      <c r="I263" s="22"/>
      <c r="J263" s="23"/>
      <c r="K263" s="24">
        <f t="shared" si="3"/>
        <v>0</v>
      </c>
      <c r="L263" s="5"/>
      <c r="M263" s="15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1:49" s="30" customFormat="1" ht="27" customHeight="1" x14ac:dyDescent="0.25">
      <c r="A264" s="178" t="s">
        <v>338</v>
      </c>
      <c r="B264" s="26" t="s">
        <v>174</v>
      </c>
      <c r="C264" s="27" t="s">
        <v>339</v>
      </c>
      <c r="D264" s="31" t="s">
        <v>2712</v>
      </c>
      <c r="E264" s="114">
        <v>-0.62948717948717947</v>
      </c>
      <c r="F264" s="92">
        <v>78</v>
      </c>
      <c r="G264" s="29"/>
      <c r="H264" s="138">
        <v>28.9</v>
      </c>
      <c r="I264" s="22"/>
      <c r="J264" s="23"/>
      <c r="K264" s="24">
        <f t="shared" si="3"/>
        <v>0</v>
      </c>
      <c r="L264" s="5"/>
      <c r="M264" s="15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1:49" s="30" customFormat="1" ht="42" customHeight="1" x14ac:dyDescent="0.25">
      <c r="A265" s="178" t="s">
        <v>1025</v>
      </c>
      <c r="B265" s="26" t="s">
        <v>174</v>
      </c>
      <c r="C265" s="27" t="s">
        <v>1033</v>
      </c>
      <c r="D265" s="31" t="s">
        <v>2628</v>
      </c>
      <c r="E265" s="114">
        <v>-0.71375</v>
      </c>
      <c r="F265" s="92">
        <v>80</v>
      </c>
      <c r="G265" s="29"/>
      <c r="H265" s="138">
        <v>22.9</v>
      </c>
      <c r="I265" s="22"/>
      <c r="J265" s="23"/>
      <c r="K265" s="24">
        <f t="shared" si="3"/>
        <v>0</v>
      </c>
      <c r="L265" s="5"/>
      <c r="M265" s="15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1:49" s="30" customFormat="1" ht="42" customHeight="1" x14ac:dyDescent="0.25">
      <c r="A266" s="178" t="s">
        <v>1024</v>
      </c>
      <c r="B266" s="26" t="s">
        <v>174</v>
      </c>
      <c r="C266" s="27" t="s">
        <v>1032</v>
      </c>
      <c r="D266" s="31" t="s">
        <v>2628</v>
      </c>
      <c r="E266" s="114">
        <v>-0.66375000000000006</v>
      </c>
      <c r="F266" s="92">
        <v>80</v>
      </c>
      <c r="G266" s="29"/>
      <c r="H266" s="138">
        <v>26.9</v>
      </c>
      <c r="I266" s="22"/>
      <c r="J266" s="23"/>
      <c r="K266" s="24">
        <f t="shared" si="3"/>
        <v>0</v>
      </c>
      <c r="L266" s="5"/>
      <c r="M266" s="15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1:49" s="30" customFormat="1" ht="34.200000000000003" customHeight="1" x14ac:dyDescent="0.25">
      <c r="A267" s="178" t="s">
        <v>337</v>
      </c>
      <c r="B267" s="26" t="s">
        <v>174</v>
      </c>
      <c r="C267" s="27" t="s">
        <v>314</v>
      </c>
      <c r="D267" s="31" t="s">
        <v>2712</v>
      </c>
      <c r="E267" s="114">
        <v>-0.63417721518987347</v>
      </c>
      <c r="F267" s="92">
        <v>79</v>
      </c>
      <c r="G267" s="29"/>
      <c r="H267" s="138">
        <v>28.9</v>
      </c>
      <c r="I267" s="22"/>
      <c r="J267" s="23"/>
      <c r="K267" s="24">
        <f t="shared" si="3"/>
        <v>0</v>
      </c>
      <c r="L267" s="5"/>
      <c r="M267" s="15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1:49" s="30" customFormat="1" ht="39" customHeight="1" x14ac:dyDescent="0.25">
      <c r="A268" s="178" t="s">
        <v>1026</v>
      </c>
      <c r="B268" s="26" t="s">
        <v>174</v>
      </c>
      <c r="C268" s="49" t="s">
        <v>1034</v>
      </c>
      <c r="D268" s="33" t="s">
        <v>2628</v>
      </c>
      <c r="E268" s="114">
        <v>-0.67590361445783131</v>
      </c>
      <c r="F268" s="92">
        <v>83</v>
      </c>
      <c r="G268" s="29"/>
      <c r="H268" s="138">
        <v>26.9</v>
      </c>
      <c r="I268" s="22"/>
      <c r="J268" s="23"/>
      <c r="K268" s="24">
        <f t="shared" si="3"/>
        <v>0</v>
      </c>
      <c r="L268" s="5"/>
      <c r="M268" s="15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1:49" s="30" customFormat="1" ht="27" customHeight="1" x14ac:dyDescent="0.25">
      <c r="A269" s="178" t="s">
        <v>343</v>
      </c>
      <c r="B269" s="26" t="s">
        <v>341</v>
      </c>
      <c r="C269" s="33" t="s">
        <v>344</v>
      </c>
      <c r="D269" s="31" t="s">
        <v>2894</v>
      </c>
      <c r="E269" s="114">
        <v>-0.43979591836734694</v>
      </c>
      <c r="F269" s="92">
        <v>98</v>
      </c>
      <c r="G269" s="29"/>
      <c r="H269" s="138">
        <v>54.9</v>
      </c>
      <c r="I269" s="22"/>
      <c r="J269" s="23"/>
      <c r="K269" s="24">
        <f t="shared" si="3"/>
        <v>0</v>
      </c>
      <c r="L269" s="5"/>
      <c r="M269" s="15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1:49" s="30" customFormat="1" ht="42.6" customHeight="1" x14ac:dyDescent="0.25">
      <c r="A270" s="178" t="s">
        <v>1271</v>
      </c>
      <c r="B270" s="26" t="s">
        <v>341</v>
      </c>
      <c r="C270" s="49" t="s">
        <v>1292</v>
      </c>
      <c r="D270" s="33" t="s">
        <v>2744</v>
      </c>
      <c r="E270" s="114">
        <v>-0.48207547169811321</v>
      </c>
      <c r="F270" s="92">
        <v>106</v>
      </c>
      <c r="G270" s="29"/>
      <c r="H270" s="138">
        <v>54.9</v>
      </c>
      <c r="I270" s="22"/>
      <c r="J270" s="23"/>
      <c r="K270" s="24">
        <f t="shared" si="3"/>
        <v>0</v>
      </c>
      <c r="L270" s="5"/>
      <c r="M270" s="15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1:49" s="30" customFormat="1" ht="27" customHeight="1" x14ac:dyDescent="0.25">
      <c r="A271" s="178" t="s">
        <v>1276</v>
      </c>
      <c r="B271" s="26" t="s">
        <v>341</v>
      </c>
      <c r="C271" s="27" t="s">
        <v>344</v>
      </c>
      <c r="D271" s="31" t="s">
        <v>2713</v>
      </c>
      <c r="E271" s="114">
        <v>-0.48137254901960785</v>
      </c>
      <c r="F271" s="92">
        <v>102</v>
      </c>
      <c r="G271" s="29"/>
      <c r="H271" s="138">
        <v>52.9</v>
      </c>
      <c r="I271" s="22"/>
      <c r="J271" s="23"/>
      <c r="K271" s="24">
        <f t="shared" si="3"/>
        <v>0</v>
      </c>
      <c r="L271" s="5"/>
      <c r="M271" s="15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1:49" s="30" customFormat="1" ht="27" customHeight="1" x14ac:dyDescent="0.25">
      <c r="A272" s="178" t="s">
        <v>349</v>
      </c>
      <c r="B272" s="26" t="s">
        <v>341</v>
      </c>
      <c r="C272" s="27" t="s">
        <v>350</v>
      </c>
      <c r="D272" s="31" t="s">
        <v>2704</v>
      </c>
      <c r="E272" s="114">
        <v>-0.47627118644067801</v>
      </c>
      <c r="F272" s="92">
        <v>59</v>
      </c>
      <c r="G272" s="29"/>
      <c r="H272" s="138">
        <v>30.9</v>
      </c>
      <c r="I272" s="22"/>
      <c r="J272" s="23"/>
      <c r="K272" s="24">
        <f t="shared" si="3"/>
        <v>0</v>
      </c>
      <c r="L272" s="5"/>
      <c r="M272" s="15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1:49" s="30" customFormat="1" ht="27" customHeight="1" x14ac:dyDescent="0.25">
      <c r="A273" s="178" t="s">
        <v>340</v>
      </c>
      <c r="B273" s="26" t="s">
        <v>341</v>
      </c>
      <c r="C273" s="27" t="s">
        <v>342</v>
      </c>
      <c r="D273" s="31" t="s">
        <v>2752</v>
      </c>
      <c r="E273" s="114">
        <v>-0.44583333333333336</v>
      </c>
      <c r="F273" s="92">
        <v>72</v>
      </c>
      <c r="G273" s="29"/>
      <c r="H273" s="138">
        <v>39.9</v>
      </c>
      <c r="I273" s="22"/>
      <c r="J273" s="23"/>
      <c r="K273" s="24">
        <f t="shared" si="3"/>
        <v>0</v>
      </c>
      <c r="L273" s="5"/>
      <c r="M273" s="15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1:49" s="30" customFormat="1" ht="39.6" customHeight="1" x14ac:dyDescent="0.25">
      <c r="A274" s="178" t="s">
        <v>1270</v>
      </c>
      <c r="B274" s="26" t="s">
        <v>341</v>
      </c>
      <c r="C274" s="27" t="s">
        <v>942</v>
      </c>
      <c r="D274" s="31" t="s">
        <v>2744</v>
      </c>
      <c r="E274" s="114">
        <v>-0.4869158878504673</v>
      </c>
      <c r="F274" s="92">
        <v>107</v>
      </c>
      <c r="G274" s="29"/>
      <c r="H274" s="138">
        <v>54.9</v>
      </c>
      <c r="I274" s="22"/>
      <c r="J274" s="23"/>
      <c r="K274" s="24">
        <f t="shared" si="3"/>
        <v>0</v>
      </c>
      <c r="L274" s="5"/>
      <c r="M274" s="15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1:49" s="35" customFormat="1" ht="40.200000000000003" customHeight="1" x14ac:dyDescent="0.25">
      <c r="A275" s="182" t="s">
        <v>347</v>
      </c>
      <c r="B275" s="32" t="s">
        <v>341</v>
      </c>
      <c r="C275" s="27" t="s">
        <v>348</v>
      </c>
      <c r="D275" s="33" t="s">
        <v>2745</v>
      </c>
      <c r="E275" s="114">
        <v>-0.51078431372549016</v>
      </c>
      <c r="F275" s="93">
        <v>102</v>
      </c>
      <c r="G275" s="34"/>
      <c r="H275" s="138">
        <v>49.9</v>
      </c>
      <c r="I275" s="22"/>
      <c r="J275" s="23"/>
      <c r="K275" s="24">
        <f t="shared" si="3"/>
        <v>0</v>
      </c>
      <c r="L275" s="5"/>
      <c r="M275" s="15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1:49" s="25" customFormat="1" ht="43.2" customHeight="1" x14ac:dyDescent="0.25">
      <c r="A276" s="178" t="s">
        <v>345</v>
      </c>
      <c r="B276" s="19" t="s">
        <v>341</v>
      </c>
      <c r="C276" s="27" t="s">
        <v>346</v>
      </c>
      <c r="D276" s="28" t="s">
        <v>2745</v>
      </c>
      <c r="E276" s="114">
        <v>-0.44757281553398059</v>
      </c>
      <c r="F276" s="91">
        <v>103</v>
      </c>
      <c r="G276" s="21"/>
      <c r="H276" s="137">
        <v>56.9</v>
      </c>
      <c r="I276" s="22"/>
      <c r="J276" s="23"/>
      <c r="K276" s="24">
        <f t="shared" si="3"/>
        <v>0</v>
      </c>
      <c r="L276" s="5"/>
      <c r="M276" s="15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s="30" customFormat="1" ht="27" customHeight="1" x14ac:dyDescent="0.25">
      <c r="A277" s="178" t="s">
        <v>1027</v>
      </c>
      <c r="B277" s="26" t="s">
        <v>341</v>
      </c>
      <c r="C277" s="27" t="s">
        <v>2781</v>
      </c>
      <c r="D277" s="31" t="s">
        <v>2746</v>
      </c>
      <c r="E277" s="114">
        <v>-0.51078431372549016</v>
      </c>
      <c r="F277" s="92">
        <v>102</v>
      </c>
      <c r="G277" s="29"/>
      <c r="H277" s="138">
        <v>49.9</v>
      </c>
      <c r="I277" s="22"/>
      <c r="J277" s="23"/>
      <c r="K277" s="24">
        <f t="shared" si="3"/>
        <v>0</v>
      </c>
      <c r="L277" s="5"/>
      <c r="M277" s="15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s="30" customFormat="1" ht="29.4" customHeight="1" x14ac:dyDescent="0.25">
      <c r="A278" s="178" t="s">
        <v>1257</v>
      </c>
      <c r="B278" s="26" t="s">
        <v>341</v>
      </c>
      <c r="C278" s="27" t="s">
        <v>342</v>
      </c>
      <c r="D278" s="31" t="s">
        <v>2714</v>
      </c>
      <c r="E278" s="114">
        <v>-0.47757009345794393</v>
      </c>
      <c r="F278" s="92">
        <v>107</v>
      </c>
      <c r="G278" s="29"/>
      <c r="H278" s="138">
        <v>55.9</v>
      </c>
      <c r="I278" s="22"/>
      <c r="J278" s="23"/>
      <c r="K278" s="24">
        <f t="shared" si="3"/>
        <v>0</v>
      </c>
      <c r="L278" s="5"/>
      <c r="M278" s="15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s="30" customFormat="1" ht="27" customHeight="1" x14ac:dyDescent="0.25">
      <c r="A279" s="178" t="s">
        <v>1256</v>
      </c>
      <c r="B279" s="26" t="s">
        <v>191</v>
      </c>
      <c r="C279" s="27" t="s">
        <v>1293</v>
      </c>
      <c r="D279" s="31" t="s">
        <v>2715</v>
      </c>
      <c r="E279" s="114">
        <v>-0.45847457627118643</v>
      </c>
      <c r="F279" s="92">
        <v>118</v>
      </c>
      <c r="G279" s="29"/>
      <c r="H279" s="138">
        <v>63.9</v>
      </c>
      <c r="I279" s="22"/>
      <c r="J279" s="23"/>
      <c r="K279" s="24">
        <f t="shared" si="3"/>
        <v>0</v>
      </c>
      <c r="L279" s="5"/>
      <c r="M279" s="15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s="30" customFormat="1" ht="36.6" customHeight="1" x14ac:dyDescent="0.25">
      <c r="A280" s="178" t="s">
        <v>1266</v>
      </c>
      <c r="B280" s="26" t="s">
        <v>191</v>
      </c>
      <c r="C280" s="27" t="s">
        <v>1293</v>
      </c>
      <c r="D280" s="31" t="s">
        <v>2895</v>
      </c>
      <c r="E280" s="114">
        <v>-0.35190839694656484</v>
      </c>
      <c r="F280" s="92">
        <v>131</v>
      </c>
      <c r="G280" s="29"/>
      <c r="H280" s="138">
        <v>84.9</v>
      </c>
      <c r="I280" s="22"/>
      <c r="J280" s="23"/>
      <c r="K280" s="24">
        <f t="shared" si="3"/>
        <v>0</v>
      </c>
      <c r="L280" s="5"/>
      <c r="M280" s="15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s="30" customFormat="1" ht="37.799999999999997" customHeight="1" x14ac:dyDescent="0.25">
      <c r="A281" s="178" t="s">
        <v>1261</v>
      </c>
      <c r="B281" s="26" t="s">
        <v>206</v>
      </c>
      <c r="C281" s="27" t="s">
        <v>352</v>
      </c>
      <c r="D281" s="31" t="s">
        <v>2716</v>
      </c>
      <c r="E281" s="114">
        <v>-0.36967213114754094</v>
      </c>
      <c r="F281" s="92">
        <v>122</v>
      </c>
      <c r="G281" s="29"/>
      <c r="H281" s="138">
        <v>76.900000000000006</v>
      </c>
      <c r="I281" s="22"/>
      <c r="J281" s="23"/>
      <c r="K281" s="24">
        <f t="shared" ref="K281:K297" si="4">H281*J281</f>
        <v>0</v>
      </c>
      <c r="L281" s="5"/>
      <c r="M281" s="15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s="30" customFormat="1" ht="34.200000000000003" customHeight="1" x14ac:dyDescent="0.25">
      <c r="A282" s="178" t="s">
        <v>351</v>
      </c>
      <c r="B282" s="26" t="s">
        <v>206</v>
      </c>
      <c r="C282" s="27" t="s">
        <v>352</v>
      </c>
      <c r="D282" s="31" t="s">
        <v>2763</v>
      </c>
      <c r="E282" s="114">
        <v>-0.3801724137931034</v>
      </c>
      <c r="F282" s="92">
        <v>116</v>
      </c>
      <c r="G282" s="29"/>
      <c r="H282" s="138">
        <v>71.900000000000006</v>
      </c>
      <c r="I282" s="22"/>
      <c r="J282" s="23"/>
      <c r="K282" s="24">
        <f t="shared" si="4"/>
        <v>0</v>
      </c>
      <c r="L282" s="5"/>
      <c r="M282" s="15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s="30" customFormat="1" ht="27" customHeight="1" x14ac:dyDescent="0.25">
      <c r="A283" s="178" t="s">
        <v>356</v>
      </c>
      <c r="B283" s="26" t="s">
        <v>206</v>
      </c>
      <c r="C283" s="27" t="s">
        <v>357</v>
      </c>
      <c r="D283" s="31" t="s">
        <v>2716</v>
      </c>
      <c r="E283" s="170">
        <v>-0.40256410256410252</v>
      </c>
      <c r="F283" s="92">
        <v>117</v>
      </c>
      <c r="G283" s="29"/>
      <c r="H283" s="138">
        <v>69.900000000000006</v>
      </c>
      <c r="I283" s="22"/>
      <c r="J283" s="23"/>
      <c r="K283" s="24">
        <f t="shared" si="4"/>
        <v>0</v>
      </c>
      <c r="L283" s="5"/>
      <c r="M283" s="15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s="30" customFormat="1" ht="27" customHeight="1" x14ac:dyDescent="0.25">
      <c r="A284" s="178" t="s">
        <v>358</v>
      </c>
      <c r="B284" s="26" t="s">
        <v>206</v>
      </c>
      <c r="C284" s="27" t="s">
        <v>357</v>
      </c>
      <c r="D284" s="31" t="s">
        <v>2768</v>
      </c>
      <c r="E284" s="114">
        <v>-0.41349206349206347</v>
      </c>
      <c r="F284" s="92">
        <v>126</v>
      </c>
      <c r="G284" s="29"/>
      <c r="H284" s="138">
        <v>73.900000000000006</v>
      </c>
      <c r="I284" s="22"/>
      <c r="J284" s="23"/>
      <c r="K284" s="24">
        <f t="shared" si="4"/>
        <v>0</v>
      </c>
      <c r="L284" s="5"/>
      <c r="M284" s="15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s="30" customFormat="1" ht="37.799999999999997" customHeight="1" x14ac:dyDescent="0.25">
      <c r="A285" s="178" t="s">
        <v>1261</v>
      </c>
      <c r="B285" s="26" t="s">
        <v>206</v>
      </c>
      <c r="C285" s="27" t="s">
        <v>352</v>
      </c>
      <c r="D285" s="31" t="s">
        <v>2716</v>
      </c>
      <c r="E285" s="114">
        <v>-0.36967213114754094</v>
      </c>
      <c r="F285" s="92">
        <v>122</v>
      </c>
      <c r="G285" s="29"/>
      <c r="H285" s="138">
        <v>76.900000000000006</v>
      </c>
      <c r="I285" s="22"/>
      <c r="J285" s="23"/>
      <c r="K285" s="24">
        <f t="shared" si="4"/>
        <v>0</v>
      </c>
      <c r="L285" s="5"/>
      <c r="M285" s="15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</row>
    <row r="286" spans="1:49" s="30" customFormat="1" ht="39" customHeight="1" x14ac:dyDescent="0.25">
      <c r="A286" s="178" t="s">
        <v>353</v>
      </c>
      <c r="B286" s="26" t="s">
        <v>206</v>
      </c>
      <c r="C286" s="27" t="s">
        <v>354</v>
      </c>
      <c r="D286" s="31" t="s">
        <v>2896</v>
      </c>
      <c r="E286" s="114">
        <v>-0.39067796610169486</v>
      </c>
      <c r="F286" s="92">
        <v>118</v>
      </c>
      <c r="G286" s="29"/>
      <c r="H286" s="138">
        <v>71.900000000000006</v>
      </c>
      <c r="I286" s="22"/>
      <c r="J286" s="23"/>
      <c r="K286" s="24">
        <f t="shared" si="4"/>
        <v>0</v>
      </c>
      <c r="L286" s="5"/>
      <c r="M286" s="15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s="30" customFormat="1" ht="34.799999999999997" customHeight="1" x14ac:dyDescent="0.25">
      <c r="A287" s="178" t="s">
        <v>355</v>
      </c>
      <c r="B287" s="26" t="s">
        <v>206</v>
      </c>
      <c r="C287" s="27" t="s">
        <v>354</v>
      </c>
      <c r="D287" s="31" t="s">
        <v>2716</v>
      </c>
      <c r="E287" s="114">
        <v>-0.41749999999999993</v>
      </c>
      <c r="F287" s="92">
        <v>120</v>
      </c>
      <c r="G287" s="29"/>
      <c r="H287" s="138">
        <v>69.900000000000006</v>
      </c>
      <c r="I287" s="22"/>
      <c r="J287" s="23"/>
      <c r="K287" s="24">
        <f t="shared" si="4"/>
        <v>0</v>
      </c>
      <c r="L287" s="5"/>
      <c r="M287" s="15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s="30" customFormat="1" ht="27" customHeight="1" x14ac:dyDescent="0.25">
      <c r="A288" s="178" t="s">
        <v>1263</v>
      </c>
      <c r="B288" s="26" t="s">
        <v>206</v>
      </c>
      <c r="C288" s="27" t="s">
        <v>354</v>
      </c>
      <c r="D288" s="31" t="s">
        <v>2716</v>
      </c>
      <c r="E288" s="114">
        <v>-0.39426229508196714</v>
      </c>
      <c r="F288" s="92">
        <v>122</v>
      </c>
      <c r="G288" s="29"/>
      <c r="H288" s="138">
        <v>73.900000000000006</v>
      </c>
      <c r="I288" s="22"/>
      <c r="J288" s="23"/>
      <c r="K288" s="24">
        <f t="shared" si="4"/>
        <v>0</v>
      </c>
      <c r="L288" s="5"/>
      <c r="M288" s="15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s="30" customFormat="1" ht="33" customHeight="1" x14ac:dyDescent="0.25">
      <c r="A289" s="178" t="s">
        <v>359</v>
      </c>
      <c r="B289" s="26" t="s">
        <v>360</v>
      </c>
      <c r="C289" s="27" t="s">
        <v>2782</v>
      </c>
      <c r="D289" s="31" t="s">
        <v>2896</v>
      </c>
      <c r="E289" s="114">
        <v>-0.37476635514018686</v>
      </c>
      <c r="F289" s="92">
        <v>107</v>
      </c>
      <c r="G289" s="29"/>
      <c r="H289" s="138">
        <v>66.900000000000006</v>
      </c>
      <c r="I289" s="22"/>
      <c r="J289" s="23"/>
      <c r="K289" s="24">
        <f t="shared" si="4"/>
        <v>0</v>
      </c>
      <c r="L289" s="5"/>
      <c r="M289" s="15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s="30" customFormat="1" ht="42" customHeight="1" x14ac:dyDescent="0.25">
      <c r="A290" s="178" t="s">
        <v>361</v>
      </c>
      <c r="B290" s="26" t="s">
        <v>360</v>
      </c>
      <c r="C290" s="27" t="s">
        <v>2782</v>
      </c>
      <c r="D290" s="31" t="s">
        <v>2899</v>
      </c>
      <c r="E290" s="170">
        <v>-0.40256410256410252</v>
      </c>
      <c r="F290" s="92">
        <v>117</v>
      </c>
      <c r="G290" s="29"/>
      <c r="H290" s="138">
        <v>69.900000000000006</v>
      </c>
      <c r="I290" s="22"/>
      <c r="J290" s="23"/>
      <c r="K290" s="24">
        <f t="shared" si="4"/>
        <v>0</v>
      </c>
      <c r="L290" s="5"/>
      <c r="M290" s="15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s="30" customFormat="1" ht="27" customHeight="1" x14ac:dyDescent="0.25">
      <c r="A291" s="178" t="s">
        <v>1028</v>
      </c>
      <c r="B291" s="26" t="s">
        <v>219</v>
      </c>
      <c r="C291" s="27" t="s">
        <v>955</v>
      </c>
      <c r="D291" s="31" t="s">
        <v>2897</v>
      </c>
      <c r="E291" s="114">
        <v>-0.49042553191489363</v>
      </c>
      <c r="F291" s="92">
        <v>94</v>
      </c>
      <c r="G291" s="29"/>
      <c r="H291" s="138">
        <v>47.9</v>
      </c>
      <c r="I291" s="22"/>
      <c r="J291" s="23"/>
      <c r="K291" s="24">
        <f t="shared" si="4"/>
        <v>0</v>
      </c>
      <c r="L291" s="5"/>
      <c r="M291" s="15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s="30" customFormat="1" ht="27" customHeight="1" x14ac:dyDescent="0.25">
      <c r="A292" s="178" t="s">
        <v>1272</v>
      </c>
      <c r="B292" s="26" t="s">
        <v>243</v>
      </c>
      <c r="C292" s="27" t="s">
        <v>366</v>
      </c>
      <c r="D292" s="31" t="s">
        <v>2898</v>
      </c>
      <c r="E292" s="114">
        <v>-0.40846153846153843</v>
      </c>
      <c r="F292" s="92">
        <v>130</v>
      </c>
      <c r="G292" s="29"/>
      <c r="H292" s="138">
        <v>76.900000000000006</v>
      </c>
      <c r="I292" s="22"/>
      <c r="J292" s="23"/>
      <c r="K292" s="24">
        <f t="shared" si="4"/>
        <v>0</v>
      </c>
      <c r="L292" s="5"/>
      <c r="M292" s="15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s="30" customFormat="1" ht="30" customHeight="1" x14ac:dyDescent="0.25">
      <c r="A293" s="178" t="s">
        <v>1264</v>
      </c>
      <c r="B293" s="26" t="s">
        <v>243</v>
      </c>
      <c r="C293" s="27" t="s">
        <v>1294</v>
      </c>
      <c r="D293" s="31" t="s">
        <v>2749</v>
      </c>
      <c r="E293" s="170">
        <v>-0.40227272727272723</v>
      </c>
      <c r="F293" s="92">
        <v>132</v>
      </c>
      <c r="G293" s="29"/>
      <c r="H293" s="138">
        <v>78.900000000000006</v>
      </c>
      <c r="I293" s="22"/>
      <c r="J293" s="23"/>
      <c r="K293" s="24">
        <f t="shared" si="4"/>
        <v>0</v>
      </c>
      <c r="L293" s="5"/>
      <c r="M293" s="15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s="30" customFormat="1" ht="30" customHeight="1" x14ac:dyDescent="0.25">
      <c r="A294" s="178" t="s">
        <v>1275</v>
      </c>
      <c r="B294" s="26" t="s">
        <v>243</v>
      </c>
      <c r="C294" s="27" t="s">
        <v>1295</v>
      </c>
      <c r="D294" s="31" t="s">
        <v>2900</v>
      </c>
      <c r="E294" s="114">
        <v>-0.40796460176991145</v>
      </c>
      <c r="F294" s="92">
        <v>113</v>
      </c>
      <c r="G294" s="29"/>
      <c r="H294" s="138">
        <v>66.900000000000006</v>
      </c>
      <c r="I294" s="22"/>
      <c r="J294" s="23"/>
      <c r="K294" s="24">
        <f t="shared" si="4"/>
        <v>0</v>
      </c>
      <c r="L294" s="5"/>
      <c r="M294" s="15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s="30" customFormat="1" ht="30" customHeight="1" x14ac:dyDescent="0.25">
      <c r="A295" s="178" t="s">
        <v>362</v>
      </c>
      <c r="B295" s="26" t="s">
        <v>243</v>
      </c>
      <c r="C295" s="27" t="s">
        <v>363</v>
      </c>
      <c r="D295" s="31" t="s">
        <v>2901</v>
      </c>
      <c r="E295" s="114">
        <v>-0.36230769230769228</v>
      </c>
      <c r="F295" s="92">
        <v>130</v>
      </c>
      <c r="G295" s="29"/>
      <c r="H295" s="138">
        <v>82.9</v>
      </c>
      <c r="I295" s="22"/>
      <c r="J295" s="23"/>
      <c r="K295" s="24">
        <f t="shared" si="4"/>
        <v>0</v>
      </c>
      <c r="L295" s="5"/>
      <c r="M295" s="15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s="30" customFormat="1" ht="30" customHeight="1" x14ac:dyDescent="0.25">
      <c r="A296" s="178" t="s">
        <v>367</v>
      </c>
      <c r="B296" s="26" t="s">
        <v>243</v>
      </c>
      <c r="C296" s="27" t="s">
        <v>365</v>
      </c>
      <c r="D296" s="31" t="s">
        <v>2715</v>
      </c>
      <c r="E296" s="114">
        <v>-0.42925170068027207</v>
      </c>
      <c r="F296" s="92">
        <v>147</v>
      </c>
      <c r="G296" s="29"/>
      <c r="H296" s="138">
        <v>83.9</v>
      </c>
      <c r="I296" s="22"/>
      <c r="J296" s="23"/>
      <c r="K296" s="24">
        <f t="shared" si="4"/>
        <v>0</v>
      </c>
      <c r="L296" s="5"/>
      <c r="M296" s="15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s="30" customFormat="1" ht="27" customHeight="1" thickBot="1" x14ac:dyDescent="0.3">
      <c r="A297" s="178" t="s">
        <v>1029</v>
      </c>
      <c r="B297" s="26" t="s">
        <v>843</v>
      </c>
      <c r="C297" s="27" t="s">
        <v>964</v>
      </c>
      <c r="D297" s="31" t="s">
        <v>2657</v>
      </c>
      <c r="E297" s="114">
        <v>-0.33</v>
      </c>
      <c r="F297" s="92">
        <v>70</v>
      </c>
      <c r="G297" s="29"/>
      <c r="H297" s="138">
        <v>46.9</v>
      </c>
      <c r="I297" s="22"/>
      <c r="J297" s="23"/>
      <c r="K297" s="24">
        <f t="shared" si="4"/>
        <v>0</v>
      </c>
      <c r="L297" s="5"/>
      <c r="M297" s="15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s="17" customFormat="1" ht="45" customHeight="1" thickBot="1" x14ac:dyDescent="0.3">
      <c r="A298" s="67" t="s">
        <v>4</v>
      </c>
      <c r="B298" s="44" t="s">
        <v>5</v>
      </c>
      <c r="C298" s="45"/>
      <c r="D298" s="46"/>
      <c r="E298" s="222" t="s">
        <v>6</v>
      </c>
      <c r="F298" s="109" t="s">
        <v>972</v>
      </c>
      <c r="G298" s="50" t="s">
        <v>7</v>
      </c>
      <c r="H298" s="143" t="s">
        <v>8</v>
      </c>
      <c r="I298" s="47"/>
      <c r="J298" s="48" t="s">
        <v>9</v>
      </c>
      <c r="K298" s="48" t="s">
        <v>10</v>
      </c>
      <c r="L298" s="134"/>
      <c r="M298" s="155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</row>
    <row r="299" spans="1:49" s="51" customFormat="1" ht="35.25" customHeight="1" thickBot="1" x14ac:dyDescent="0.3">
      <c r="A299" s="249" t="s">
        <v>368</v>
      </c>
      <c r="B299" s="250"/>
      <c r="C299" s="250"/>
      <c r="D299" s="250"/>
      <c r="E299" s="250"/>
      <c r="F299" s="250"/>
      <c r="G299" s="250"/>
      <c r="H299" s="250"/>
      <c r="I299" s="250"/>
      <c r="J299" s="250"/>
      <c r="K299" s="251"/>
      <c r="L299" s="133"/>
      <c r="M299" s="15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s="30" customFormat="1" ht="30" customHeight="1" x14ac:dyDescent="0.25">
      <c r="A300" s="183" t="s">
        <v>1036</v>
      </c>
      <c r="B300" s="19" t="s">
        <v>1035</v>
      </c>
      <c r="C300" s="20" t="s">
        <v>1035</v>
      </c>
      <c r="D300" s="28" t="s">
        <v>1040</v>
      </c>
      <c r="E300" s="115">
        <v>-0.51538461538461544</v>
      </c>
      <c r="F300" s="91">
        <v>39</v>
      </c>
      <c r="G300" s="21"/>
      <c r="H300" s="137">
        <v>18.899999999999999</v>
      </c>
      <c r="I300" s="22"/>
      <c r="J300" s="38"/>
      <c r="K300" s="24">
        <f t="shared" ref="K300:K336" si="5">H300*J300</f>
        <v>0</v>
      </c>
      <c r="L300" s="5"/>
      <c r="M300" s="15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s="30" customFormat="1" ht="43.2" customHeight="1" x14ac:dyDescent="0.25">
      <c r="A301" s="184" t="s">
        <v>2120</v>
      </c>
      <c r="B301" s="26" t="s">
        <v>1035</v>
      </c>
      <c r="C301" s="27" t="s">
        <v>2125</v>
      </c>
      <c r="D301" s="31" t="s">
        <v>2126</v>
      </c>
      <c r="E301" s="170">
        <v>0.44</v>
      </c>
      <c r="F301" s="92">
        <v>25</v>
      </c>
      <c r="G301" s="29"/>
      <c r="H301" s="138">
        <v>13.9</v>
      </c>
      <c r="I301" s="22"/>
      <c r="J301" s="23"/>
      <c r="K301" s="24">
        <f t="shared" si="5"/>
        <v>0</v>
      </c>
      <c r="L301" s="5"/>
      <c r="M301" s="15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</row>
    <row r="302" spans="1:49" s="30" customFormat="1" ht="27" customHeight="1" x14ac:dyDescent="0.25">
      <c r="A302" s="184" t="s">
        <v>378</v>
      </c>
      <c r="B302" s="26" t="s">
        <v>370</v>
      </c>
      <c r="C302" s="27" t="s">
        <v>2791</v>
      </c>
      <c r="D302" s="31" t="s">
        <v>2905</v>
      </c>
      <c r="E302" s="114">
        <v>-0.51538461538461544</v>
      </c>
      <c r="F302" s="92">
        <v>39</v>
      </c>
      <c r="G302" s="29"/>
      <c r="H302" s="138">
        <v>18.899999999999999</v>
      </c>
      <c r="I302" s="22"/>
      <c r="J302" s="23"/>
      <c r="K302" s="24">
        <f t="shared" si="5"/>
        <v>0</v>
      </c>
      <c r="L302" s="5"/>
      <c r="M302" s="15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s="30" customFormat="1" ht="27" customHeight="1" x14ac:dyDescent="0.25">
      <c r="A303" s="184" t="s">
        <v>372</v>
      </c>
      <c r="B303" s="26" t="s">
        <v>370</v>
      </c>
      <c r="C303" s="27" t="s">
        <v>2792</v>
      </c>
      <c r="D303" s="31" t="s">
        <v>373</v>
      </c>
      <c r="E303" s="114">
        <v>-0.37272727272727268</v>
      </c>
      <c r="F303" s="92">
        <v>11</v>
      </c>
      <c r="G303" s="29"/>
      <c r="H303" s="138">
        <v>6.9</v>
      </c>
      <c r="I303" s="22"/>
      <c r="J303" s="23"/>
      <c r="K303" s="24">
        <f t="shared" si="5"/>
        <v>0</v>
      </c>
      <c r="L303" s="5"/>
      <c r="M303" s="15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s="30" customFormat="1" ht="40.799999999999997" customHeight="1" x14ac:dyDescent="0.25">
      <c r="A304" s="184" t="s">
        <v>379</v>
      </c>
      <c r="B304" s="26" t="s">
        <v>370</v>
      </c>
      <c r="C304" s="27" t="s">
        <v>380</v>
      </c>
      <c r="D304" s="156" t="s">
        <v>2658</v>
      </c>
      <c r="E304" s="114">
        <v>-0.48399999999999999</v>
      </c>
      <c r="F304" s="92">
        <v>25</v>
      </c>
      <c r="G304" s="29"/>
      <c r="H304" s="138">
        <v>12.9</v>
      </c>
      <c r="I304" s="22"/>
      <c r="J304" s="23"/>
      <c r="K304" s="24">
        <f t="shared" si="5"/>
        <v>0</v>
      </c>
      <c r="L304" s="5"/>
      <c r="M304" s="15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s="30" customFormat="1" ht="27" customHeight="1" x14ac:dyDescent="0.25">
      <c r="A305" s="184" t="s">
        <v>374</v>
      </c>
      <c r="B305" s="26" t="s">
        <v>370</v>
      </c>
      <c r="C305" s="27" t="s">
        <v>375</v>
      </c>
      <c r="D305" s="31" t="s">
        <v>2902</v>
      </c>
      <c r="E305" s="114">
        <v>-0.50294117647058822</v>
      </c>
      <c r="F305" s="92">
        <v>34</v>
      </c>
      <c r="G305" s="29"/>
      <c r="H305" s="138">
        <v>16.899999999999999</v>
      </c>
      <c r="I305" s="22"/>
      <c r="J305" s="23"/>
      <c r="K305" s="24">
        <f t="shared" si="5"/>
        <v>0</v>
      </c>
      <c r="L305" s="5"/>
      <c r="M305" s="15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s="30" customFormat="1" ht="27" customHeight="1" x14ac:dyDescent="0.25">
      <c r="A306" s="184" t="s">
        <v>376</v>
      </c>
      <c r="B306" s="26" t="s">
        <v>370</v>
      </c>
      <c r="C306" s="27" t="s">
        <v>377</v>
      </c>
      <c r="D306" s="31" t="s">
        <v>2902</v>
      </c>
      <c r="E306" s="114">
        <v>-0.50294117647058822</v>
      </c>
      <c r="F306" s="92">
        <v>34</v>
      </c>
      <c r="G306" s="29"/>
      <c r="H306" s="138">
        <v>16.899999999999999</v>
      </c>
      <c r="I306" s="22"/>
      <c r="J306" s="23"/>
      <c r="K306" s="24">
        <f t="shared" si="5"/>
        <v>0</v>
      </c>
      <c r="L306" s="5"/>
      <c r="M306" s="15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</row>
    <row r="307" spans="1:49" s="30" customFormat="1" ht="27" customHeight="1" x14ac:dyDescent="0.25">
      <c r="A307" s="184" t="s">
        <v>369</v>
      </c>
      <c r="B307" s="26" t="s">
        <v>370</v>
      </c>
      <c r="C307" s="27" t="s">
        <v>371</v>
      </c>
      <c r="D307" s="31" t="s">
        <v>2903</v>
      </c>
      <c r="E307" s="114">
        <v>-0.51538461538461544</v>
      </c>
      <c r="F307" s="92">
        <v>39</v>
      </c>
      <c r="G307" s="29"/>
      <c r="H307" s="138">
        <v>18.899999999999999</v>
      </c>
      <c r="I307" s="22"/>
      <c r="J307" s="23"/>
      <c r="K307" s="24">
        <f t="shared" si="5"/>
        <v>0</v>
      </c>
      <c r="L307" s="5"/>
      <c r="M307" s="15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</row>
    <row r="308" spans="1:49" s="30" customFormat="1" ht="33.6" customHeight="1" x14ac:dyDescent="0.25">
      <c r="A308" s="184" t="s">
        <v>1297</v>
      </c>
      <c r="B308" s="26" t="s">
        <v>370</v>
      </c>
      <c r="C308" s="27" t="s">
        <v>2866</v>
      </c>
      <c r="D308" s="31" t="s">
        <v>2643</v>
      </c>
      <c r="E308" s="114">
        <v>-0.48399999999999999</v>
      </c>
      <c r="F308" s="92">
        <v>25</v>
      </c>
      <c r="G308" s="29"/>
      <c r="H308" s="138">
        <v>12.9</v>
      </c>
      <c r="I308" s="22"/>
      <c r="J308" s="23"/>
      <c r="K308" s="24">
        <f t="shared" si="5"/>
        <v>0</v>
      </c>
      <c r="L308" s="5"/>
      <c r="M308" s="15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</row>
    <row r="309" spans="1:49" s="30" customFormat="1" ht="33.6" customHeight="1" x14ac:dyDescent="0.25">
      <c r="A309" s="184" t="s">
        <v>2183</v>
      </c>
      <c r="B309" s="26" t="s">
        <v>370</v>
      </c>
      <c r="C309" s="27" t="s">
        <v>2184</v>
      </c>
      <c r="D309" s="31" t="s">
        <v>2185</v>
      </c>
      <c r="E309" s="114">
        <v>-0.40666666666666662</v>
      </c>
      <c r="F309" s="92">
        <v>15</v>
      </c>
      <c r="G309" s="29"/>
      <c r="H309" s="138">
        <v>8.9</v>
      </c>
      <c r="I309" s="22"/>
      <c r="J309" s="23"/>
      <c r="K309" s="24">
        <f t="shared" si="5"/>
        <v>0</v>
      </c>
      <c r="L309" s="5"/>
      <c r="M309" s="15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</row>
    <row r="310" spans="1:49" s="30" customFormat="1" ht="33.6" customHeight="1" x14ac:dyDescent="0.25">
      <c r="A310" s="184" t="s">
        <v>541</v>
      </c>
      <c r="B310" s="26" t="s">
        <v>370</v>
      </c>
      <c r="C310" s="27" t="s">
        <v>2793</v>
      </c>
      <c r="D310" s="31" t="s">
        <v>2904</v>
      </c>
      <c r="E310" s="114">
        <v>-0.37272727272727268</v>
      </c>
      <c r="F310" s="92">
        <v>11</v>
      </c>
      <c r="G310" s="29"/>
      <c r="H310" s="138">
        <v>6.9</v>
      </c>
      <c r="I310" s="22"/>
      <c r="J310" s="23"/>
      <c r="K310" s="24">
        <f t="shared" si="5"/>
        <v>0</v>
      </c>
      <c r="L310" s="5"/>
      <c r="M310" s="15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</row>
    <row r="311" spans="1:49" s="30" customFormat="1" ht="43.2" customHeight="1" x14ac:dyDescent="0.25">
      <c r="A311" s="184" t="s">
        <v>1296</v>
      </c>
      <c r="B311" s="26" t="s">
        <v>370</v>
      </c>
      <c r="C311" s="27" t="s">
        <v>2866</v>
      </c>
      <c r="D311" s="31" t="s">
        <v>2644</v>
      </c>
      <c r="E311" s="114">
        <v>-0.46</v>
      </c>
      <c r="F311" s="92">
        <v>35</v>
      </c>
      <c r="G311" s="29"/>
      <c r="H311" s="138">
        <v>18.899999999999999</v>
      </c>
      <c r="I311" s="22"/>
      <c r="J311" s="23"/>
      <c r="K311" s="24">
        <f t="shared" si="5"/>
        <v>0</v>
      </c>
      <c r="L311" s="5"/>
      <c r="M311" s="15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</row>
    <row r="312" spans="1:49" s="30" customFormat="1" ht="39" customHeight="1" x14ac:dyDescent="0.25">
      <c r="A312" s="184" t="s">
        <v>381</v>
      </c>
      <c r="B312" s="26" t="s">
        <v>382</v>
      </c>
      <c r="C312" s="27" t="s">
        <v>382</v>
      </c>
      <c r="D312" s="31" t="s">
        <v>2916</v>
      </c>
      <c r="E312" s="114">
        <v>-0.50294117647058822</v>
      </c>
      <c r="F312" s="92">
        <v>34</v>
      </c>
      <c r="G312" s="29"/>
      <c r="H312" s="138">
        <v>16.899999999999999</v>
      </c>
      <c r="I312" s="22"/>
      <c r="J312" s="23"/>
      <c r="K312" s="24">
        <f t="shared" si="5"/>
        <v>0</v>
      </c>
      <c r="L312" s="5"/>
      <c r="M312" s="15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s="30" customFormat="1" ht="27" customHeight="1" x14ac:dyDescent="0.25">
      <c r="A313" s="184" t="s">
        <v>383</v>
      </c>
      <c r="B313" s="26" t="s">
        <v>382</v>
      </c>
      <c r="C313" s="27" t="s">
        <v>382</v>
      </c>
      <c r="D313" s="31" t="s">
        <v>2915</v>
      </c>
      <c r="E313" s="114">
        <v>-0.44411764705882356</v>
      </c>
      <c r="F313" s="92">
        <v>34</v>
      </c>
      <c r="G313" s="29"/>
      <c r="H313" s="138">
        <v>18.899999999999999</v>
      </c>
      <c r="I313" s="22"/>
      <c r="J313" s="23"/>
      <c r="K313" s="24">
        <f t="shared" si="5"/>
        <v>0</v>
      </c>
      <c r="L313" s="5"/>
      <c r="M313" s="15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</row>
    <row r="314" spans="1:49" s="30" customFormat="1" ht="27" customHeight="1" x14ac:dyDescent="0.25">
      <c r="A314" s="184" t="s">
        <v>387</v>
      </c>
      <c r="B314" s="26" t="s">
        <v>385</v>
      </c>
      <c r="C314" s="27" t="s">
        <v>388</v>
      </c>
      <c r="D314" s="31" t="s">
        <v>2704</v>
      </c>
      <c r="E314" s="114">
        <v>-0.56176470588235294</v>
      </c>
      <c r="F314" s="92">
        <v>34</v>
      </c>
      <c r="G314" s="29"/>
      <c r="H314" s="138">
        <v>14.9</v>
      </c>
      <c r="I314" s="22"/>
      <c r="J314" s="23"/>
      <c r="K314" s="24">
        <f t="shared" si="5"/>
        <v>0</v>
      </c>
      <c r="L314" s="5"/>
      <c r="M314" s="15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s="30" customFormat="1" ht="27" customHeight="1" x14ac:dyDescent="0.25">
      <c r="A315" s="184" t="s">
        <v>384</v>
      </c>
      <c r="B315" s="26" t="s">
        <v>385</v>
      </c>
      <c r="C315" s="27" t="s">
        <v>386</v>
      </c>
      <c r="D315" s="31" t="s">
        <v>2906</v>
      </c>
      <c r="E315" s="114">
        <v>-0.51538461538461544</v>
      </c>
      <c r="F315" s="92">
        <v>39</v>
      </c>
      <c r="G315" s="29"/>
      <c r="H315" s="138">
        <v>18.899999999999999</v>
      </c>
      <c r="I315" s="22"/>
      <c r="J315" s="23"/>
      <c r="K315" s="24">
        <f t="shared" si="5"/>
        <v>0</v>
      </c>
      <c r="L315" s="5"/>
      <c r="M315" s="15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s="30" customFormat="1" ht="27" customHeight="1" x14ac:dyDescent="0.25">
      <c r="A316" s="185" t="s">
        <v>394</v>
      </c>
      <c r="B316" s="26" t="s">
        <v>389</v>
      </c>
      <c r="C316" s="49" t="s">
        <v>395</v>
      </c>
      <c r="D316" s="33" t="s">
        <v>2717</v>
      </c>
      <c r="E316" s="114">
        <v>-0.41136363636363638</v>
      </c>
      <c r="F316" s="92">
        <v>44</v>
      </c>
      <c r="G316" s="29"/>
      <c r="H316" s="138">
        <v>25.9</v>
      </c>
      <c r="I316" s="22"/>
      <c r="J316" s="23"/>
      <c r="K316" s="24">
        <f t="shared" si="5"/>
        <v>0</v>
      </c>
      <c r="L316" s="5"/>
      <c r="M316" s="15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s="25" customFormat="1" ht="27" customHeight="1" x14ac:dyDescent="0.25">
      <c r="A317" s="186" t="s">
        <v>390</v>
      </c>
      <c r="B317" s="19" t="s">
        <v>389</v>
      </c>
      <c r="C317" s="20" t="s">
        <v>391</v>
      </c>
      <c r="D317" s="28" t="s">
        <v>2717</v>
      </c>
      <c r="E317" s="115">
        <v>-0.41136363636363638</v>
      </c>
      <c r="F317" s="91">
        <v>44</v>
      </c>
      <c r="G317" s="21"/>
      <c r="H317" s="137">
        <v>25.9</v>
      </c>
      <c r="I317" s="22"/>
      <c r="J317" s="23"/>
      <c r="K317" s="24">
        <f t="shared" si="5"/>
        <v>0</v>
      </c>
      <c r="L317" s="5"/>
      <c r="M317" s="15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s="30" customFormat="1" ht="27" customHeight="1" x14ac:dyDescent="0.25">
      <c r="A318" s="184" t="s">
        <v>400</v>
      </c>
      <c r="B318" s="26" t="s">
        <v>389</v>
      </c>
      <c r="C318" s="27" t="s">
        <v>401</v>
      </c>
      <c r="D318" s="31" t="s">
        <v>2907</v>
      </c>
      <c r="E318" s="114">
        <v>-0.37173913043478263</v>
      </c>
      <c r="F318" s="92">
        <v>46</v>
      </c>
      <c r="G318" s="29"/>
      <c r="H318" s="138">
        <v>28.9</v>
      </c>
      <c r="I318" s="22"/>
      <c r="J318" s="23"/>
      <c r="K318" s="24">
        <f t="shared" si="5"/>
        <v>0</v>
      </c>
      <c r="L318" s="5"/>
      <c r="M318" s="15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s="30" customFormat="1" ht="27" customHeight="1" x14ac:dyDescent="0.25">
      <c r="A319" s="184" t="s">
        <v>392</v>
      </c>
      <c r="B319" s="26" t="s">
        <v>389</v>
      </c>
      <c r="C319" s="27" t="s">
        <v>393</v>
      </c>
      <c r="D319" s="31" t="s">
        <v>2718</v>
      </c>
      <c r="E319" s="114">
        <v>-0.41136363636363638</v>
      </c>
      <c r="F319" s="92">
        <v>44</v>
      </c>
      <c r="G319" s="29"/>
      <c r="H319" s="138">
        <v>25.9</v>
      </c>
      <c r="I319" s="22"/>
      <c r="J319" s="23"/>
      <c r="K319" s="24">
        <f t="shared" si="5"/>
        <v>0</v>
      </c>
      <c r="L319" s="5"/>
      <c r="M319" s="15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s="30" customFormat="1" ht="27" customHeight="1" x14ac:dyDescent="0.25">
      <c r="A320" s="184" t="s">
        <v>396</v>
      </c>
      <c r="B320" s="26" t="s">
        <v>389</v>
      </c>
      <c r="C320" s="27" t="s">
        <v>397</v>
      </c>
      <c r="D320" s="31" t="s">
        <v>2907</v>
      </c>
      <c r="E320" s="114">
        <v>-0.49111111111111116</v>
      </c>
      <c r="F320" s="92">
        <v>45</v>
      </c>
      <c r="G320" s="29"/>
      <c r="H320" s="138">
        <v>22.9</v>
      </c>
      <c r="I320" s="22"/>
      <c r="J320" s="23"/>
      <c r="K320" s="24">
        <f t="shared" si="5"/>
        <v>0</v>
      </c>
      <c r="L320" s="5"/>
      <c r="M320" s="15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s="30" customFormat="1" ht="27" customHeight="1" x14ac:dyDescent="0.25">
      <c r="A321" s="184" t="s">
        <v>398</v>
      </c>
      <c r="B321" s="26" t="s">
        <v>389</v>
      </c>
      <c r="C321" s="27" t="s">
        <v>399</v>
      </c>
      <c r="D321" s="31" t="s">
        <v>2718</v>
      </c>
      <c r="E321" s="114">
        <v>-0.41136363636363638</v>
      </c>
      <c r="F321" s="92">
        <v>44</v>
      </c>
      <c r="G321" s="29"/>
      <c r="H321" s="138">
        <v>25.9</v>
      </c>
      <c r="I321" s="22"/>
      <c r="J321" s="23"/>
      <c r="K321" s="24">
        <f t="shared" si="5"/>
        <v>0</v>
      </c>
      <c r="L321" s="5"/>
      <c r="M321" s="15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s="30" customFormat="1" ht="40.200000000000003" customHeight="1" x14ac:dyDescent="0.25">
      <c r="A322" s="184" t="s">
        <v>403</v>
      </c>
      <c r="B322" s="26" t="s">
        <v>402</v>
      </c>
      <c r="C322" s="27" t="s">
        <v>2794</v>
      </c>
      <c r="D322" s="31" t="s">
        <v>2914</v>
      </c>
      <c r="E322" s="114">
        <v>-0.435</v>
      </c>
      <c r="F322" s="92">
        <v>60</v>
      </c>
      <c r="G322" s="29"/>
      <c r="H322" s="138">
        <v>33.9</v>
      </c>
      <c r="I322" s="22"/>
      <c r="J322" s="23"/>
      <c r="K322" s="24">
        <f t="shared" si="5"/>
        <v>0</v>
      </c>
      <c r="L322" s="5"/>
      <c r="M322" s="15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s="30" customFormat="1" ht="42" customHeight="1" x14ac:dyDescent="0.25">
      <c r="A323" s="184" t="s">
        <v>404</v>
      </c>
      <c r="B323" s="26" t="s">
        <v>402</v>
      </c>
      <c r="C323" s="27" t="s">
        <v>405</v>
      </c>
      <c r="D323" s="31" t="s">
        <v>2908</v>
      </c>
      <c r="E323" s="114">
        <v>-0.58615384615384614</v>
      </c>
      <c r="F323" s="92">
        <v>65</v>
      </c>
      <c r="G323" s="29"/>
      <c r="H323" s="138">
        <v>26.9</v>
      </c>
      <c r="I323" s="22"/>
      <c r="J323" s="23"/>
      <c r="K323" s="24">
        <f t="shared" si="5"/>
        <v>0</v>
      </c>
      <c r="L323" s="5"/>
      <c r="M323" s="15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s="30" customFormat="1" ht="27" customHeight="1" x14ac:dyDescent="0.25">
      <c r="A324" s="184" t="s">
        <v>1037</v>
      </c>
      <c r="B324" s="26" t="s">
        <v>406</v>
      </c>
      <c r="C324" s="27" t="s">
        <v>2783</v>
      </c>
      <c r="D324" s="52" t="s">
        <v>2913</v>
      </c>
      <c r="E324" s="114">
        <v>-0.45869565217391306</v>
      </c>
      <c r="F324" s="92">
        <v>46</v>
      </c>
      <c r="G324" s="29"/>
      <c r="H324" s="138">
        <v>24.9</v>
      </c>
      <c r="I324" s="22"/>
      <c r="J324" s="23"/>
      <c r="K324" s="24">
        <f t="shared" si="5"/>
        <v>0</v>
      </c>
      <c r="L324" s="5"/>
      <c r="M324" s="15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s="30" customFormat="1" ht="35.4" customHeight="1" x14ac:dyDescent="0.25">
      <c r="A325" s="184" t="s">
        <v>1039</v>
      </c>
      <c r="B325" s="26" t="s">
        <v>166</v>
      </c>
      <c r="C325" s="27" t="s">
        <v>2867</v>
      </c>
      <c r="D325" s="31" t="s">
        <v>2909</v>
      </c>
      <c r="E325" s="114">
        <v>-0.52631578947368418</v>
      </c>
      <c r="F325" s="92">
        <v>57</v>
      </c>
      <c r="G325" s="29"/>
      <c r="H325" s="138">
        <v>27</v>
      </c>
      <c r="I325" s="22"/>
      <c r="J325" s="23"/>
      <c r="K325" s="24">
        <f t="shared" si="5"/>
        <v>0</v>
      </c>
      <c r="L325" s="5"/>
      <c r="M325" s="15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s="30" customFormat="1" ht="40.799999999999997" customHeight="1" x14ac:dyDescent="0.25">
      <c r="A326" s="184" t="s">
        <v>1038</v>
      </c>
      <c r="B326" s="26" t="s">
        <v>166</v>
      </c>
      <c r="C326" s="27" t="s">
        <v>2867</v>
      </c>
      <c r="D326" s="31" t="s">
        <v>1041</v>
      </c>
      <c r="E326" s="114">
        <v>-0.49272727272727274</v>
      </c>
      <c r="F326" s="92">
        <v>55</v>
      </c>
      <c r="G326" s="29"/>
      <c r="H326" s="138">
        <v>27.9</v>
      </c>
      <c r="I326" s="22"/>
      <c r="J326" s="23"/>
      <c r="K326" s="24">
        <f t="shared" si="5"/>
        <v>0</v>
      </c>
      <c r="L326" s="5"/>
      <c r="M326" s="15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s="30" customFormat="1" ht="26.4" customHeight="1" x14ac:dyDescent="0.25">
      <c r="A327" s="184" t="s">
        <v>2121</v>
      </c>
      <c r="B327" s="26" t="s">
        <v>408</v>
      </c>
      <c r="C327" s="27" t="s">
        <v>2127</v>
      </c>
      <c r="D327" s="31" t="s">
        <v>2910</v>
      </c>
      <c r="E327" s="114">
        <v>-0.48974358974358978</v>
      </c>
      <c r="F327" s="92">
        <v>39</v>
      </c>
      <c r="G327" s="29"/>
      <c r="H327" s="138">
        <v>19.899999999999999</v>
      </c>
      <c r="I327" s="22"/>
      <c r="J327" s="23"/>
      <c r="K327" s="24">
        <f t="shared" si="5"/>
        <v>0</v>
      </c>
      <c r="L327" s="5"/>
      <c r="M327" s="15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s="30" customFormat="1" ht="27" customHeight="1" x14ac:dyDescent="0.25">
      <c r="A328" s="184" t="s">
        <v>407</v>
      </c>
      <c r="B328" s="26" t="s">
        <v>408</v>
      </c>
      <c r="C328" s="27" t="s">
        <v>409</v>
      </c>
      <c r="D328" s="31" t="s">
        <v>2719</v>
      </c>
      <c r="E328" s="114">
        <v>-0.50294117647058822</v>
      </c>
      <c r="F328" s="92">
        <v>34</v>
      </c>
      <c r="G328" s="29"/>
      <c r="H328" s="138">
        <v>16.899999999999999</v>
      </c>
      <c r="I328" s="22"/>
      <c r="J328" s="23"/>
      <c r="K328" s="24">
        <f t="shared" si="5"/>
        <v>0</v>
      </c>
      <c r="L328" s="5"/>
      <c r="M328" s="15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s="30" customFormat="1" ht="27" customHeight="1" x14ac:dyDescent="0.25">
      <c r="A329" s="184" t="s">
        <v>2122</v>
      </c>
      <c r="B329" s="26" t="s">
        <v>408</v>
      </c>
      <c r="C329" s="27" t="s">
        <v>409</v>
      </c>
      <c r="D329" s="31" t="s">
        <v>2910</v>
      </c>
      <c r="E329" s="114">
        <v>-0.51538461538461544</v>
      </c>
      <c r="F329" s="92">
        <v>39</v>
      </c>
      <c r="G329" s="29"/>
      <c r="H329" s="138">
        <v>18.899999999999999</v>
      </c>
      <c r="I329" s="22"/>
      <c r="J329" s="23"/>
      <c r="K329" s="24">
        <f t="shared" si="5"/>
        <v>0</v>
      </c>
      <c r="L329" s="5"/>
      <c r="M329" s="15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s="30" customFormat="1" ht="43.2" customHeight="1" x14ac:dyDescent="0.25">
      <c r="A330" s="184" t="s">
        <v>2123</v>
      </c>
      <c r="B330" s="26" t="s">
        <v>408</v>
      </c>
      <c r="C330" s="27" t="s">
        <v>2128</v>
      </c>
      <c r="D330" s="31" t="s">
        <v>2129</v>
      </c>
      <c r="E330" s="114">
        <v>-0.44400000000000001</v>
      </c>
      <c r="F330" s="92">
        <v>25</v>
      </c>
      <c r="G330" s="29"/>
      <c r="H330" s="138">
        <v>13.9</v>
      </c>
      <c r="I330" s="22"/>
      <c r="J330" s="23"/>
      <c r="K330" s="24">
        <f t="shared" si="5"/>
        <v>0</v>
      </c>
      <c r="L330" s="5"/>
      <c r="M330" s="15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s="30" customFormat="1" ht="27" customHeight="1" x14ac:dyDescent="0.25">
      <c r="A331" s="184" t="s">
        <v>410</v>
      </c>
      <c r="B331" s="26" t="s">
        <v>411</v>
      </c>
      <c r="C331" s="27" t="s">
        <v>412</v>
      </c>
      <c r="D331" s="31" t="s">
        <v>2918</v>
      </c>
      <c r="E331" s="114">
        <v>-0.58611111111111114</v>
      </c>
      <c r="F331" s="92">
        <v>36</v>
      </c>
      <c r="G331" s="29"/>
      <c r="H331" s="138">
        <v>14.9</v>
      </c>
      <c r="I331" s="22"/>
      <c r="J331" s="23"/>
      <c r="K331" s="24">
        <f t="shared" si="5"/>
        <v>0</v>
      </c>
      <c r="L331" s="5"/>
      <c r="M331" s="15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s="25" customFormat="1" ht="27" customHeight="1" x14ac:dyDescent="0.25">
      <c r="A332" s="186" t="s">
        <v>413</v>
      </c>
      <c r="B332" s="19" t="s">
        <v>414</v>
      </c>
      <c r="C332" s="20" t="s">
        <v>414</v>
      </c>
      <c r="D332" s="28" t="s">
        <v>2911</v>
      </c>
      <c r="E332" s="115">
        <v>-0.48399999999999999</v>
      </c>
      <c r="F332" s="91">
        <v>25</v>
      </c>
      <c r="G332" s="21"/>
      <c r="H332" s="137">
        <v>12.9</v>
      </c>
      <c r="I332" s="22"/>
      <c r="J332" s="23"/>
      <c r="K332" s="24">
        <f t="shared" si="5"/>
        <v>0</v>
      </c>
      <c r="L332" s="5"/>
      <c r="M332" s="15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s="25" customFormat="1" ht="35.4" customHeight="1" x14ac:dyDescent="0.25">
      <c r="A333" s="186" t="s">
        <v>965</v>
      </c>
      <c r="B333" s="19" t="s">
        <v>415</v>
      </c>
      <c r="C333" s="20" t="s">
        <v>966</v>
      </c>
      <c r="D333" s="28" t="s">
        <v>2917</v>
      </c>
      <c r="E333" s="115">
        <v>-0.51714285714285724</v>
      </c>
      <c r="F333" s="91">
        <v>35</v>
      </c>
      <c r="G333" s="21"/>
      <c r="H333" s="137">
        <v>16.899999999999999</v>
      </c>
      <c r="I333" s="22"/>
      <c r="J333" s="23"/>
      <c r="K333" s="24">
        <f t="shared" si="5"/>
        <v>0</v>
      </c>
      <c r="L333" s="5"/>
      <c r="M333" s="15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s="30" customFormat="1" ht="24.75" customHeight="1" x14ac:dyDescent="0.25">
      <c r="A334" s="187" t="s">
        <v>2483</v>
      </c>
      <c r="B334" s="26" t="s">
        <v>2482</v>
      </c>
      <c r="C334" s="27" t="s">
        <v>2484</v>
      </c>
      <c r="D334" s="31" t="s">
        <v>2720</v>
      </c>
      <c r="E334" s="114">
        <v>0.62</v>
      </c>
      <c r="F334" s="92">
        <v>75</v>
      </c>
      <c r="G334" s="71"/>
      <c r="H334" s="138">
        <v>44.9</v>
      </c>
      <c r="I334" s="22"/>
      <c r="J334" s="23"/>
      <c r="K334" s="24">
        <f t="shared" si="5"/>
        <v>0</v>
      </c>
      <c r="L334" s="133"/>
      <c r="M334" s="15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s="30" customFormat="1" ht="39.6" customHeight="1" x14ac:dyDescent="0.25">
      <c r="A335" s="184" t="s">
        <v>2124</v>
      </c>
      <c r="B335" s="26" t="s">
        <v>417</v>
      </c>
      <c r="C335" s="27" t="s">
        <v>2130</v>
      </c>
      <c r="D335" s="31" t="s">
        <v>2131</v>
      </c>
      <c r="E335" s="114">
        <v>-0.44400000000000001</v>
      </c>
      <c r="F335" s="92">
        <v>25</v>
      </c>
      <c r="G335" s="29"/>
      <c r="H335" s="138">
        <v>13.9</v>
      </c>
      <c r="I335" s="22"/>
      <c r="J335" s="23"/>
      <c r="K335" s="24">
        <f t="shared" si="5"/>
        <v>0</v>
      </c>
      <c r="L335" s="5"/>
      <c r="M335" s="15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s="30" customFormat="1" ht="36" customHeight="1" thickBot="1" x14ac:dyDescent="0.3">
      <c r="A336" s="184" t="s">
        <v>416</v>
      </c>
      <c r="B336" s="26" t="s">
        <v>417</v>
      </c>
      <c r="C336" s="27" t="s">
        <v>418</v>
      </c>
      <c r="D336" s="160" t="s">
        <v>2912</v>
      </c>
      <c r="E336" s="114">
        <v>-0.4653846153846154</v>
      </c>
      <c r="F336" s="159">
        <v>26</v>
      </c>
      <c r="G336" s="29"/>
      <c r="H336" s="138">
        <v>13.9</v>
      </c>
      <c r="I336" s="158"/>
      <c r="J336" s="23"/>
      <c r="K336" s="24">
        <f t="shared" si="5"/>
        <v>0</v>
      </c>
      <c r="L336" s="5"/>
      <c r="M336" s="15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s="17" customFormat="1" ht="45" customHeight="1" thickBot="1" x14ac:dyDescent="0.3">
      <c r="A337" s="67" t="s">
        <v>4</v>
      </c>
      <c r="B337" s="44" t="s">
        <v>5</v>
      </c>
      <c r="C337" s="45"/>
      <c r="D337" s="46"/>
      <c r="E337" s="222" t="s">
        <v>6</v>
      </c>
      <c r="F337" s="108" t="s">
        <v>972</v>
      </c>
      <c r="G337" s="50" t="s">
        <v>7</v>
      </c>
      <c r="H337" s="143" t="s">
        <v>8</v>
      </c>
      <c r="I337" s="14"/>
      <c r="J337" s="48" t="s">
        <v>9</v>
      </c>
      <c r="K337" s="48" t="s">
        <v>10</v>
      </c>
      <c r="L337" s="134"/>
      <c r="M337" s="155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</row>
    <row r="338" spans="1:49" s="54" customFormat="1" ht="35.25" customHeight="1" thickBot="1" x14ac:dyDescent="0.3">
      <c r="A338" s="252" t="s">
        <v>419</v>
      </c>
      <c r="B338" s="253"/>
      <c r="C338" s="253"/>
      <c r="D338" s="253"/>
      <c r="E338" s="253"/>
      <c r="F338" s="253"/>
      <c r="G338" s="253"/>
      <c r="H338" s="253"/>
      <c r="I338" s="253"/>
      <c r="J338" s="253"/>
      <c r="K338" s="254"/>
      <c r="L338" s="133"/>
      <c r="M338" s="15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s="25" customFormat="1" ht="33" customHeight="1" x14ac:dyDescent="0.25">
      <c r="A339" s="188" t="s">
        <v>420</v>
      </c>
      <c r="B339" s="19" t="s">
        <v>24</v>
      </c>
      <c r="C339" s="55" t="s">
        <v>2943</v>
      </c>
      <c r="D339" s="28" t="s">
        <v>2919</v>
      </c>
      <c r="E339" s="115">
        <v>-0.43142857142857149</v>
      </c>
      <c r="F339" s="91">
        <v>35</v>
      </c>
      <c r="G339" s="21"/>
      <c r="H339" s="137">
        <v>19.899999999999999</v>
      </c>
      <c r="I339" s="22"/>
      <c r="J339" s="38"/>
      <c r="K339" s="24">
        <f t="shared" ref="K339:K407" si="6">H339*J339</f>
        <v>0</v>
      </c>
      <c r="L339" s="5"/>
      <c r="M339" s="15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s="30" customFormat="1" ht="56.4" customHeight="1" x14ac:dyDescent="0.25">
      <c r="A340" s="189" t="s">
        <v>422</v>
      </c>
      <c r="B340" s="26" t="s">
        <v>24</v>
      </c>
      <c r="C340" s="20" t="s">
        <v>2795</v>
      </c>
      <c r="D340" s="31" t="s">
        <v>2727</v>
      </c>
      <c r="E340" s="114">
        <v>-0.48500000000000004</v>
      </c>
      <c r="F340" s="92">
        <v>60</v>
      </c>
      <c r="G340" s="29"/>
      <c r="H340" s="138">
        <v>30.9</v>
      </c>
      <c r="I340" s="22"/>
      <c r="J340" s="23"/>
      <c r="K340" s="24">
        <f t="shared" si="6"/>
        <v>0</v>
      </c>
      <c r="L340" s="5"/>
      <c r="M340" s="15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s="30" customFormat="1" ht="50.25" customHeight="1" x14ac:dyDescent="0.25">
      <c r="A341" s="189" t="s">
        <v>421</v>
      </c>
      <c r="B341" s="26" t="s">
        <v>24</v>
      </c>
      <c r="C341" s="27" t="s">
        <v>2796</v>
      </c>
      <c r="D341" s="31" t="s">
        <v>2920</v>
      </c>
      <c r="E341" s="114">
        <v>-0.46</v>
      </c>
      <c r="F341" s="92">
        <v>35</v>
      </c>
      <c r="G341" s="29"/>
      <c r="H341" s="138">
        <v>18.899999999999999</v>
      </c>
      <c r="I341" s="22"/>
      <c r="J341" s="23"/>
      <c r="K341" s="24">
        <f t="shared" si="6"/>
        <v>0</v>
      </c>
      <c r="L341" s="5"/>
      <c r="M341" s="15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s="30" customFormat="1" ht="51.6" customHeight="1" x14ac:dyDescent="0.25">
      <c r="A342" s="189" t="s">
        <v>423</v>
      </c>
      <c r="B342" s="26" t="s">
        <v>24</v>
      </c>
      <c r="C342" s="27" t="s">
        <v>2797</v>
      </c>
      <c r="D342" s="31" t="s">
        <v>2944</v>
      </c>
      <c r="E342" s="114">
        <v>-0.48500000000000004</v>
      </c>
      <c r="F342" s="92">
        <v>60</v>
      </c>
      <c r="G342" s="29"/>
      <c r="H342" s="138">
        <v>30.9</v>
      </c>
      <c r="I342" s="22"/>
      <c r="J342" s="23"/>
      <c r="K342" s="24">
        <f t="shared" si="6"/>
        <v>0</v>
      </c>
      <c r="L342" s="5"/>
      <c r="M342" s="15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s="30" customFormat="1" ht="54" customHeight="1" x14ac:dyDescent="0.25">
      <c r="A343" s="189" t="s">
        <v>2132</v>
      </c>
      <c r="B343" s="26" t="s">
        <v>24</v>
      </c>
      <c r="C343" s="27" t="s">
        <v>3193</v>
      </c>
      <c r="D343" s="31" t="s">
        <v>2945</v>
      </c>
      <c r="E343" s="114">
        <v>-0.3033333333333334</v>
      </c>
      <c r="F343" s="92">
        <v>30</v>
      </c>
      <c r="G343" s="29"/>
      <c r="H343" s="138">
        <v>20.9</v>
      </c>
      <c r="I343" s="22"/>
      <c r="J343" s="23"/>
      <c r="K343" s="24">
        <f t="shared" si="6"/>
        <v>0</v>
      </c>
      <c r="L343" s="5"/>
      <c r="M343" s="15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s="30" customFormat="1" ht="60" customHeight="1" x14ac:dyDescent="0.25">
      <c r="A344" s="189" t="s">
        <v>424</v>
      </c>
      <c r="B344" s="26" t="s">
        <v>425</v>
      </c>
      <c r="C344" s="27" t="s">
        <v>1319</v>
      </c>
      <c r="D344" s="31" t="s">
        <v>2728</v>
      </c>
      <c r="E344" s="114">
        <v>-0.33749999999999997</v>
      </c>
      <c r="F344" s="92">
        <v>24</v>
      </c>
      <c r="G344" s="29"/>
      <c r="H344" s="138">
        <v>15.9</v>
      </c>
      <c r="I344" s="22"/>
      <c r="J344" s="23"/>
      <c r="K344" s="24">
        <f t="shared" si="6"/>
        <v>0</v>
      </c>
      <c r="L344" s="5"/>
      <c r="M344" s="15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s="30" customFormat="1" ht="60" customHeight="1" x14ac:dyDescent="0.25">
      <c r="A345" s="189" t="s">
        <v>427</v>
      </c>
      <c r="B345" s="26" t="s">
        <v>425</v>
      </c>
      <c r="C345" s="27" t="s">
        <v>2948</v>
      </c>
      <c r="D345" s="31" t="s">
        <v>2949</v>
      </c>
      <c r="E345" s="114">
        <v>-0.39411764705882357</v>
      </c>
      <c r="F345" s="92">
        <v>51</v>
      </c>
      <c r="G345" s="29"/>
      <c r="H345" s="138">
        <v>30.9</v>
      </c>
      <c r="I345" s="22"/>
      <c r="J345" s="23"/>
      <c r="K345" s="24">
        <f t="shared" si="6"/>
        <v>0</v>
      </c>
      <c r="L345" s="5"/>
      <c r="M345" s="15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s="30" customFormat="1" ht="45.6" customHeight="1" x14ac:dyDescent="0.25">
      <c r="A346" s="190" t="s">
        <v>1298</v>
      </c>
      <c r="B346" s="19" t="s">
        <v>425</v>
      </c>
      <c r="C346" s="27" t="s">
        <v>2946</v>
      </c>
      <c r="D346" s="31" t="s">
        <v>2947</v>
      </c>
      <c r="E346" s="114">
        <v>-0.42</v>
      </c>
      <c r="F346" s="92">
        <v>31</v>
      </c>
      <c r="G346" s="29"/>
      <c r="H346" s="138">
        <v>17.899999999999999</v>
      </c>
      <c r="I346" s="22"/>
      <c r="J346" s="23"/>
      <c r="K346" s="24">
        <f t="shared" si="6"/>
        <v>0</v>
      </c>
      <c r="L346" s="133"/>
      <c r="M346" s="15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s="30" customFormat="1" ht="60" customHeight="1" x14ac:dyDescent="0.25">
      <c r="A347" s="189" t="s">
        <v>2133</v>
      </c>
      <c r="B347" s="26" t="s">
        <v>425</v>
      </c>
      <c r="C347" s="27" t="s">
        <v>426</v>
      </c>
      <c r="D347" s="31" t="s">
        <v>2950</v>
      </c>
      <c r="E347" s="114">
        <v>-0.25156250000000002</v>
      </c>
      <c r="F347" s="92">
        <v>64</v>
      </c>
      <c r="G347" s="29"/>
      <c r="H347" s="138">
        <v>47.9</v>
      </c>
      <c r="I347" s="22"/>
      <c r="J347" s="23"/>
      <c r="K347" s="24">
        <f t="shared" si="6"/>
        <v>0</v>
      </c>
      <c r="L347" s="5"/>
      <c r="M347" s="15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s="30" customFormat="1" ht="52.8" customHeight="1" x14ac:dyDescent="0.25">
      <c r="A348" s="189" t="s">
        <v>436</v>
      </c>
      <c r="B348" s="26" t="s">
        <v>425</v>
      </c>
      <c r="C348" s="27" t="s">
        <v>2029</v>
      </c>
      <c r="D348" s="31" t="s">
        <v>1318</v>
      </c>
      <c r="E348" s="114">
        <v>-0.49042553191489363</v>
      </c>
      <c r="F348" s="92">
        <v>94</v>
      </c>
      <c r="G348" s="29"/>
      <c r="H348" s="138">
        <v>47.9</v>
      </c>
      <c r="I348" s="22"/>
      <c r="J348" s="23"/>
      <c r="K348" s="24">
        <f t="shared" si="6"/>
        <v>0</v>
      </c>
      <c r="L348" s="5"/>
      <c r="M348" s="15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s="30" customFormat="1" ht="55.2" customHeight="1" x14ac:dyDescent="0.25">
      <c r="A349" s="189" t="s">
        <v>1042</v>
      </c>
      <c r="B349" s="26" t="s">
        <v>425</v>
      </c>
      <c r="C349" s="27" t="s">
        <v>1049</v>
      </c>
      <c r="D349" s="31" t="s">
        <v>2951</v>
      </c>
      <c r="E349" s="114">
        <v>-0.44062500000000004</v>
      </c>
      <c r="F349" s="92">
        <v>32</v>
      </c>
      <c r="G349" s="29"/>
      <c r="H349" s="138">
        <v>17.899999999999999</v>
      </c>
      <c r="I349" s="22"/>
      <c r="J349" s="23"/>
      <c r="K349" s="24">
        <f t="shared" si="6"/>
        <v>0</v>
      </c>
      <c r="L349" s="5"/>
      <c r="M349" s="15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s="30" customFormat="1" ht="54.6" customHeight="1" x14ac:dyDescent="0.25">
      <c r="A350" s="189" t="s">
        <v>2134</v>
      </c>
      <c r="B350" s="26" t="s">
        <v>425</v>
      </c>
      <c r="C350" s="27" t="s">
        <v>431</v>
      </c>
      <c r="D350" s="31" t="s">
        <v>2952</v>
      </c>
      <c r="E350" s="114">
        <v>-0.22735849056603769</v>
      </c>
      <c r="F350" s="92">
        <v>106</v>
      </c>
      <c r="G350" s="29"/>
      <c r="H350" s="138">
        <v>81.900000000000006</v>
      </c>
      <c r="I350" s="22"/>
      <c r="J350" s="23"/>
      <c r="K350" s="24">
        <f t="shared" si="6"/>
        <v>0</v>
      </c>
      <c r="L350" s="5"/>
      <c r="M350" s="15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s="30" customFormat="1" ht="69" customHeight="1" x14ac:dyDescent="0.25">
      <c r="A351" s="189" t="s">
        <v>2135</v>
      </c>
      <c r="B351" s="26" t="s">
        <v>425</v>
      </c>
      <c r="C351" s="27" t="s">
        <v>431</v>
      </c>
      <c r="D351" s="31" t="s">
        <v>2953</v>
      </c>
      <c r="E351" s="114">
        <v>-0.27106918238993705</v>
      </c>
      <c r="F351" s="92">
        <v>159</v>
      </c>
      <c r="G351" s="29"/>
      <c r="H351" s="138">
        <v>115.9</v>
      </c>
      <c r="I351" s="22"/>
      <c r="J351" s="23"/>
      <c r="K351" s="24">
        <f t="shared" si="6"/>
        <v>0</v>
      </c>
      <c r="L351" s="5"/>
      <c r="M351" s="15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s="30" customFormat="1" ht="36" customHeight="1" x14ac:dyDescent="0.25">
      <c r="A352" s="189" t="s">
        <v>2136</v>
      </c>
      <c r="B352" s="26" t="s">
        <v>425</v>
      </c>
      <c r="C352" s="27" t="s">
        <v>429</v>
      </c>
      <c r="D352" s="31" t="s">
        <v>2954</v>
      </c>
      <c r="E352" s="114">
        <v>-0.27363636363636357</v>
      </c>
      <c r="F352" s="92">
        <v>110</v>
      </c>
      <c r="G352" s="29"/>
      <c r="H352" s="138">
        <v>79.900000000000006</v>
      </c>
      <c r="I352" s="22"/>
      <c r="J352" s="23"/>
      <c r="K352" s="24">
        <f t="shared" si="6"/>
        <v>0</v>
      </c>
      <c r="L352" s="5"/>
      <c r="M352" s="15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s="30" customFormat="1" ht="46.2" customHeight="1" x14ac:dyDescent="0.25">
      <c r="A353" s="189" t="s">
        <v>428</v>
      </c>
      <c r="B353" s="26" t="s">
        <v>425</v>
      </c>
      <c r="C353" s="27" t="s">
        <v>429</v>
      </c>
      <c r="D353" s="31" t="s">
        <v>2955</v>
      </c>
      <c r="E353" s="114">
        <v>-0.38100000000000001</v>
      </c>
      <c r="F353" s="92">
        <v>100</v>
      </c>
      <c r="G353" s="29"/>
      <c r="H353" s="138">
        <v>61.9</v>
      </c>
      <c r="I353" s="22"/>
      <c r="J353" s="23"/>
      <c r="K353" s="24">
        <f t="shared" si="6"/>
        <v>0</v>
      </c>
      <c r="L353" s="5"/>
      <c r="M353" s="15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s="30" customFormat="1" ht="63.6" customHeight="1" x14ac:dyDescent="0.25">
      <c r="A354" s="189" t="s">
        <v>432</v>
      </c>
      <c r="B354" s="26" t="s">
        <v>425</v>
      </c>
      <c r="C354" s="27" t="s">
        <v>2798</v>
      </c>
      <c r="D354" s="31" t="s">
        <v>2956</v>
      </c>
      <c r="E354" s="114">
        <v>-0.39279999999999993</v>
      </c>
      <c r="F354" s="92">
        <v>125</v>
      </c>
      <c r="G354" s="29"/>
      <c r="H354" s="138">
        <v>75.900000000000006</v>
      </c>
      <c r="I354" s="22"/>
      <c r="J354" s="23"/>
      <c r="K354" s="24">
        <f t="shared" si="6"/>
        <v>0</v>
      </c>
      <c r="L354" s="5"/>
      <c r="M354" s="15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s="30" customFormat="1" ht="56.4" customHeight="1" x14ac:dyDescent="0.25">
      <c r="A355" s="189" t="s">
        <v>1044</v>
      </c>
      <c r="B355" s="26" t="s">
        <v>425</v>
      </c>
      <c r="C355" s="27" t="s">
        <v>1051</v>
      </c>
      <c r="D355" s="31" t="s">
        <v>2957</v>
      </c>
      <c r="E355" s="114">
        <v>-0.43333333333333335</v>
      </c>
      <c r="F355" s="92">
        <v>51</v>
      </c>
      <c r="G355" s="29"/>
      <c r="H355" s="138">
        <v>28.9</v>
      </c>
      <c r="I355" s="22"/>
      <c r="J355" s="23"/>
      <c r="K355" s="24">
        <f t="shared" si="6"/>
        <v>0</v>
      </c>
      <c r="L355" s="5"/>
      <c r="M355" s="15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s="30" customFormat="1" ht="74.400000000000006" customHeight="1" x14ac:dyDescent="0.25">
      <c r="A356" s="189" t="s">
        <v>434</v>
      </c>
      <c r="B356" s="26" t="s">
        <v>425</v>
      </c>
      <c r="C356" s="27" t="s">
        <v>2799</v>
      </c>
      <c r="D356" s="31" t="s">
        <v>3194</v>
      </c>
      <c r="E356" s="114">
        <v>-0.37656250000000002</v>
      </c>
      <c r="F356" s="92">
        <v>64</v>
      </c>
      <c r="G356" s="29"/>
      <c r="H356" s="138">
        <v>39.9</v>
      </c>
      <c r="I356" s="22"/>
      <c r="J356" s="23"/>
      <c r="K356" s="24">
        <f t="shared" si="6"/>
        <v>0</v>
      </c>
      <c r="L356" s="5"/>
      <c r="M356" s="15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s="30" customFormat="1" ht="70.8" customHeight="1" x14ac:dyDescent="0.25">
      <c r="A357" s="189" t="s">
        <v>2137</v>
      </c>
      <c r="B357" s="26" t="s">
        <v>425</v>
      </c>
      <c r="C357" s="27" t="s">
        <v>2151</v>
      </c>
      <c r="D357" s="31" t="s">
        <v>2958</v>
      </c>
      <c r="E357" s="114">
        <v>-0.25461538461538458</v>
      </c>
      <c r="F357" s="92">
        <v>130</v>
      </c>
      <c r="G357" s="29"/>
      <c r="H357" s="138">
        <v>96.9</v>
      </c>
      <c r="I357" s="22"/>
      <c r="J357" s="23"/>
      <c r="K357" s="24">
        <f t="shared" si="6"/>
        <v>0</v>
      </c>
      <c r="L357" s="5"/>
      <c r="M357" s="15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s="30" customFormat="1" ht="51.6" customHeight="1" x14ac:dyDescent="0.25">
      <c r="A358" s="189" t="s">
        <v>435</v>
      </c>
      <c r="B358" s="26" t="s">
        <v>425</v>
      </c>
      <c r="C358" s="27" t="s">
        <v>2800</v>
      </c>
      <c r="D358" s="31" t="s">
        <v>2921</v>
      </c>
      <c r="E358" s="114">
        <v>-0.39195402298850579</v>
      </c>
      <c r="F358" s="92">
        <v>87</v>
      </c>
      <c r="G358" s="29"/>
      <c r="H358" s="138">
        <v>52.9</v>
      </c>
      <c r="I358" s="22"/>
      <c r="J358" s="23"/>
      <c r="K358" s="24">
        <f t="shared" si="6"/>
        <v>0</v>
      </c>
      <c r="L358" s="5"/>
      <c r="M358" s="15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s="30" customFormat="1" ht="57.6" customHeight="1" x14ac:dyDescent="0.25">
      <c r="A359" s="189" t="s">
        <v>2138</v>
      </c>
      <c r="B359" s="26" t="s">
        <v>425</v>
      </c>
      <c r="C359" s="27" t="s">
        <v>2029</v>
      </c>
      <c r="D359" s="31" t="s">
        <v>2959</v>
      </c>
      <c r="E359" s="114">
        <v>-0.27363636363636357</v>
      </c>
      <c r="F359" s="92">
        <v>110</v>
      </c>
      <c r="G359" s="29"/>
      <c r="H359" s="138">
        <v>79.900000000000006</v>
      </c>
      <c r="I359" s="22"/>
      <c r="J359" s="23"/>
      <c r="K359" s="24">
        <f t="shared" si="6"/>
        <v>0</v>
      </c>
      <c r="L359" s="5"/>
      <c r="M359" s="15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s="30" customFormat="1" ht="50.4" customHeight="1" x14ac:dyDescent="0.25">
      <c r="A360" s="189" t="s">
        <v>1045</v>
      </c>
      <c r="B360" s="26" t="s">
        <v>425</v>
      </c>
      <c r="C360" s="27" t="s">
        <v>1052</v>
      </c>
      <c r="D360" s="31" t="s">
        <v>2960</v>
      </c>
      <c r="E360" s="114">
        <v>-0.43932584269662922</v>
      </c>
      <c r="F360" s="92">
        <v>89</v>
      </c>
      <c r="G360" s="29"/>
      <c r="H360" s="138">
        <v>49.9</v>
      </c>
      <c r="I360" s="22"/>
      <c r="J360" s="23"/>
      <c r="K360" s="24">
        <f t="shared" si="6"/>
        <v>0</v>
      </c>
      <c r="L360" s="5"/>
      <c r="M360" s="15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s="30" customFormat="1" ht="70.8" customHeight="1" x14ac:dyDescent="0.25">
      <c r="A361" s="189" t="s">
        <v>437</v>
      </c>
      <c r="B361" s="26" t="s">
        <v>425</v>
      </c>
      <c r="C361" s="27" t="s">
        <v>2801</v>
      </c>
      <c r="D361" s="31" t="s">
        <v>2922</v>
      </c>
      <c r="E361" s="114">
        <v>-0.37482993197278908</v>
      </c>
      <c r="F361" s="92">
        <v>147</v>
      </c>
      <c r="G361" s="29"/>
      <c r="H361" s="138">
        <v>91.9</v>
      </c>
      <c r="I361" s="22"/>
      <c r="J361" s="23"/>
      <c r="K361" s="24">
        <f t="shared" si="6"/>
        <v>0</v>
      </c>
      <c r="L361" s="5"/>
      <c r="M361" s="15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s="30" customFormat="1" ht="57.6" customHeight="1" x14ac:dyDescent="0.25">
      <c r="A362" s="189" t="s">
        <v>430</v>
      </c>
      <c r="B362" s="26" t="s">
        <v>425</v>
      </c>
      <c r="C362" s="27" t="s">
        <v>431</v>
      </c>
      <c r="D362" s="31" t="s">
        <v>2686</v>
      </c>
      <c r="E362" s="114">
        <v>-0.38843537414965984</v>
      </c>
      <c r="F362" s="92">
        <v>147</v>
      </c>
      <c r="G362" s="29"/>
      <c r="H362" s="138">
        <v>89.9</v>
      </c>
      <c r="I362" s="22"/>
      <c r="J362" s="23"/>
      <c r="K362" s="24">
        <f t="shared" si="6"/>
        <v>0</v>
      </c>
      <c r="L362" s="5"/>
      <c r="M362" s="15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s="30" customFormat="1" ht="48" customHeight="1" x14ac:dyDescent="0.25">
      <c r="A363" s="189" t="s">
        <v>433</v>
      </c>
      <c r="B363" s="26" t="s">
        <v>425</v>
      </c>
      <c r="C363" s="27" t="s">
        <v>2802</v>
      </c>
      <c r="D363" s="157" t="s">
        <v>2961</v>
      </c>
      <c r="E363" s="114">
        <v>-0.39438202247191012</v>
      </c>
      <c r="F363" s="92">
        <v>89</v>
      </c>
      <c r="G363" s="29"/>
      <c r="H363" s="138">
        <v>53.9</v>
      </c>
      <c r="I363" s="22"/>
      <c r="J363" s="23"/>
      <c r="K363" s="24">
        <f t="shared" si="6"/>
        <v>0</v>
      </c>
      <c r="L363" s="5"/>
      <c r="M363" s="15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s="30" customFormat="1" ht="34.5" customHeight="1" x14ac:dyDescent="0.25">
      <c r="A364" s="189" t="s">
        <v>1043</v>
      </c>
      <c r="B364" s="26" t="s">
        <v>425</v>
      </c>
      <c r="C364" s="27" t="s">
        <v>1050</v>
      </c>
      <c r="D364" s="31" t="s">
        <v>2962</v>
      </c>
      <c r="E364" s="114">
        <v>-0.4298701298701299</v>
      </c>
      <c r="F364" s="92">
        <v>77</v>
      </c>
      <c r="G364" s="29"/>
      <c r="H364" s="138">
        <v>43.9</v>
      </c>
      <c r="I364" s="22"/>
      <c r="J364" s="23"/>
      <c r="K364" s="24">
        <f t="shared" si="6"/>
        <v>0</v>
      </c>
      <c r="L364" s="5"/>
      <c r="M364" s="15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s="25" customFormat="1" ht="37.200000000000003" customHeight="1" x14ac:dyDescent="0.25">
      <c r="A365" s="191" t="s">
        <v>438</v>
      </c>
      <c r="B365" s="19" t="s">
        <v>89</v>
      </c>
      <c r="C365" s="27" t="s">
        <v>439</v>
      </c>
      <c r="D365" s="28" t="s">
        <v>2634</v>
      </c>
      <c r="E365" s="114">
        <v>-0.40887573964497037</v>
      </c>
      <c r="F365" s="91">
        <v>169</v>
      </c>
      <c r="G365" s="21"/>
      <c r="H365" s="137">
        <v>99.9</v>
      </c>
      <c r="I365" s="22"/>
      <c r="J365" s="23"/>
      <c r="K365" s="24">
        <f t="shared" si="6"/>
        <v>0</v>
      </c>
      <c r="L365" s="5"/>
      <c r="M365" s="15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s="30" customFormat="1" ht="39.6" customHeight="1" x14ac:dyDescent="0.25">
      <c r="A366" s="190" t="s">
        <v>440</v>
      </c>
      <c r="B366" s="19" t="s">
        <v>441</v>
      </c>
      <c r="C366" s="27" t="s">
        <v>2963</v>
      </c>
      <c r="D366" s="31" t="s">
        <v>2964</v>
      </c>
      <c r="E366" s="114">
        <v>-0.63142857142857145</v>
      </c>
      <c r="F366" s="92">
        <v>35</v>
      </c>
      <c r="G366" s="29"/>
      <c r="H366" s="138">
        <v>12.9</v>
      </c>
      <c r="I366" s="22"/>
      <c r="J366" s="23"/>
      <c r="K366" s="24">
        <f t="shared" si="6"/>
        <v>0</v>
      </c>
      <c r="L366" s="5"/>
      <c r="M366" s="15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s="30" customFormat="1" ht="58.8" customHeight="1" x14ac:dyDescent="0.25">
      <c r="A367" s="190" t="s">
        <v>2232</v>
      </c>
      <c r="B367" s="19" t="s">
        <v>441</v>
      </c>
      <c r="C367" s="27" t="s">
        <v>2803</v>
      </c>
      <c r="D367" s="31" t="s">
        <v>2965</v>
      </c>
      <c r="E367" s="114">
        <v>-0.63142857142857145</v>
      </c>
      <c r="F367" s="92">
        <v>35</v>
      </c>
      <c r="G367" s="29"/>
      <c r="H367" s="138">
        <v>12.9</v>
      </c>
      <c r="I367" s="22"/>
      <c r="J367" s="23"/>
      <c r="K367" s="24">
        <f t="shared" si="6"/>
        <v>0</v>
      </c>
      <c r="L367" s="5"/>
      <c r="M367" s="15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s="30" customFormat="1" ht="53.4" customHeight="1" x14ac:dyDescent="0.25">
      <c r="A368" s="189" t="s">
        <v>2139</v>
      </c>
      <c r="B368" s="26" t="s">
        <v>441</v>
      </c>
      <c r="C368" s="27" t="s">
        <v>2152</v>
      </c>
      <c r="D368" s="31" t="s">
        <v>2966</v>
      </c>
      <c r="E368" s="114">
        <v>-0.57076923076923081</v>
      </c>
      <c r="F368" s="92">
        <v>65</v>
      </c>
      <c r="G368" s="29"/>
      <c r="H368" s="138">
        <v>27.9</v>
      </c>
      <c r="I368" s="22"/>
      <c r="J368" s="23"/>
      <c r="K368" s="24">
        <f t="shared" si="6"/>
        <v>0</v>
      </c>
      <c r="L368" s="5"/>
      <c r="M368" s="15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s="30" customFormat="1" ht="57" customHeight="1" x14ac:dyDescent="0.25">
      <c r="A369" s="189" t="s">
        <v>2140</v>
      </c>
      <c r="B369" s="26" t="s">
        <v>441</v>
      </c>
      <c r="C369" s="27" t="s">
        <v>2153</v>
      </c>
      <c r="D369" s="31" t="s">
        <v>2154</v>
      </c>
      <c r="E369" s="114">
        <v>-0.62624999999999997</v>
      </c>
      <c r="F369" s="92">
        <v>80</v>
      </c>
      <c r="G369" s="29"/>
      <c r="H369" s="138">
        <v>29.9</v>
      </c>
      <c r="I369" s="22"/>
      <c r="J369" s="23"/>
      <c r="K369" s="24">
        <f t="shared" si="6"/>
        <v>0</v>
      </c>
      <c r="L369" s="5"/>
      <c r="M369" s="15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s="30" customFormat="1" ht="36" customHeight="1" x14ac:dyDescent="0.25">
      <c r="A370" s="189" t="s">
        <v>442</v>
      </c>
      <c r="B370" s="26" t="s">
        <v>402</v>
      </c>
      <c r="C370" s="27" t="s">
        <v>2804</v>
      </c>
      <c r="D370" s="31" t="s">
        <v>2967</v>
      </c>
      <c r="E370" s="114">
        <v>-0.58793103448275863</v>
      </c>
      <c r="F370" s="92">
        <v>58</v>
      </c>
      <c r="G370" s="29"/>
      <c r="H370" s="138">
        <v>23.9</v>
      </c>
      <c r="I370" s="22"/>
      <c r="J370" s="23"/>
      <c r="K370" s="24">
        <f t="shared" si="6"/>
        <v>0</v>
      </c>
      <c r="L370" s="5"/>
      <c r="M370" s="15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s="30" customFormat="1" ht="70.5" customHeight="1" x14ac:dyDescent="0.25">
      <c r="A371" s="189" t="s">
        <v>2141</v>
      </c>
      <c r="B371" s="26" t="s">
        <v>133</v>
      </c>
      <c r="C371" s="31" t="s">
        <v>443</v>
      </c>
      <c r="D371" s="27" t="s">
        <v>2968</v>
      </c>
      <c r="E371" s="114">
        <v>-0.37272727272727268</v>
      </c>
      <c r="F371" s="92">
        <v>11</v>
      </c>
      <c r="G371" s="29"/>
      <c r="H371" s="138">
        <v>6.9</v>
      </c>
      <c r="I371" s="22"/>
      <c r="J371" s="23"/>
      <c r="K371" s="24">
        <f t="shared" si="6"/>
        <v>0</v>
      </c>
      <c r="L371" s="5"/>
      <c r="M371" s="15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s="30" customFormat="1" ht="42.6" customHeight="1" x14ac:dyDescent="0.25">
      <c r="A372" s="190" t="s">
        <v>1299</v>
      </c>
      <c r="B372" s="19" t="s">
        <v>1316</v>
      </c>
      <c r="C372" s="27" t="s">
        <v>1320</v>
      </c>
      <c r="D372" s="31" t="s">
        <v>2969</v>
      </c>
      <c r="E372" s="114">
        <v>-0.46296296296296297</v>
      </c>
      <c r="F372" s="92">
        <v>54</v>
      </c>
      <c r="G372" s="29">
        <v>0</v>
      </c>
      <c r="H372" s="138">
        <v>29</v>
      </c>
      <c r="I372" s="22"/>
      <c r="J372" s="23"/>
      <c r="K372" s="24">
        <f t="shared" si="6"/>
        <v>0</v>
      </c>
      <c r="L372" s="5"/>
      <c r="M372" s="15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s="30" customFormat="1" ht="55.2" customHeight="1" x14ac:dyDescent="0.25">
      <c r="A373" s="189" t="s">
        <v>1304</v>
      </c>
      <c r="B373" s="26" t="s">
        <v>445</v>
      </c>
      <c r="C373" s="33" t="s">
        <v>2805</v>
      </c>
      <c r="D373" s="27" t="s">
        <v>2923</v>
      </c>
      <c r="E373" s="114">
        <v>-0.32400000000000007</v>
      </c>
      <c r="F373" s="92">
        <v>25</v>
      </c>
      <c r="G373" s="29"/>
      <c r="H373" s="138">
        <v>16.899999999999999</v>
      </c>
      <c r="I373" s="22"/>
      <c r="J373" s="23"/>
      <c r="K373" s="24">
        <f t="shared" si="6"/>
        <v>0</v>
      </c>
      <c r="L373" s="5"/>
      <c r="M373" s="15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s="30" customFormat="1" ht="45.6" customHeight="1" x14ac:dyDescent="0.25">
      <c r="A374" s="189" t="s">
        <v>1302</v>
      </c>
      <c r="B374" s="26" t="s">
        <v>445</v>
      </c>
      <c r="C374" s="27" t="s">
        <v>2806</v>
      </c>
      <c r="D374" s="31" t="s">
        <v>2924</v>
      </c>
      <c r="E374" s="114">
        <v>-0.32400000000000007</v>
      </c>
      <c r="F374" s="92">
        <v>25</v>
      </c>
      <c r="G374" s="29"/>
      <c r="H374" s="138">
        <v>16.899999999999999</v>
      </c>
      <c r="I374" s="22"/>
      <c r="J374" s="23"/>
      <c r="K374" s="24">
        <f t="shared" si="6"/>
        <v>0</v>
      </c>
      <c r="L374" s="5"/>
      <c r="M374" s="15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s="30" customFormat="1" ht="43.2" customHeight="1" x14ac:dyDescent="0.25">
      <c r="A375" s="189" t="s">
        <v>1303</v>
      </c>
      <c r="B375" s="26" t="s">
        <v>445</v>
      </c>
      <c r="C375" s="27" t="s">
        <v>2807</v>
      </c>
      <c r="D375" s="31" t="s">
        <v>2923</v>
      </c>
      <c r="E375" s="114">
        <v>-0.32400000000000007</v>
      </c>
      <c r="F375" s="92">
        <v>25</v>
      </c>
      <c r="G375" s="29"/>
      <c r="H375" s="138">
        <v>16.899999999999999</v>
      </c>
      <c r="I375" s="22"/>
      <c r="J375" s="23"/>
      <c r="K375" s="24">
        <f t="shared" si="6"/>
        <v>0</v>
      </c>
      <c r="L375" s="5"/>
      <c r="M375" s="15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s="30" customFormat="1" ht="39" customHeight="1" x14ac:dyDescent="0.25">
      <c r="A376" s="190" t="s">
        <v>1312</v>
      </c>
      <c r="B376" s="19" t="s">
        <v>147</v>
      </c>
      <c r="C376" s="27" t="s">
        <v>2808</v>
      </c>
      <c r="D376" s="31" t="s">
        <v>2925</v>
      </c>
      <c r="E376" s="114">
        <v>-0.46481481481481485</v>
      </c>
      <c r="F376" s="92">
        <v>54</v>
      </c>
      <c r="G376" s="29"/>
      <c r="H376" s="138">
        <v>28.9</v>
      </c>
      <c r="I376" s="22"/>
      <c r="J376" s="23"/>
      <c r="K376" s="24">
        <f t="shared" si="6"/>
        <v>0</v>
      </c>
      <c r="L376" s="5"/>
      <c r="M376" s="15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s="30" customFormat="1" ht="39.6" customHeight="1" x14ac:dyDescent="0.25">
      <c r="A377" s="189" t="s">
        <v>2142</v>
      </c>
      <c r="B377" s="26" t="s">
        <v>147</v>
      </c>
      <c r="C377" s="27" t="s">
        <v>2155</v>
      </c>
      <c r="D377" s="31" t="s">
        <v>2926</v>
      </c>
      <c r="E377" s="114">
        <v>-0.3915254237288136</v>
      </c>
      <c r="F377" s="92">
        <v>59</v>
      </c>
      <c r="G377" s="29"/>
      <c r="H377" s="138">
        <v>35.9</v>
      </c>
      <c r="I377" s="22"/>
      <c r="J377" s="23"/>
      <c r="K377" s="24">
        <f t="shared" si="6"/>
        <v>0</v>
      </c>
      <c r="L377" s="5"/>
      <c r="M377" s="15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s="30" customFormat="1" ht="37.799999999999997" customHeight="1" x14ac:dyDescent="0.25">
      <c r="A378" s="189" t="s">
        <v>2143</v>
      </c>
      <c r="B378" s="26" t="s">
        <v>2150</v>
      </c>
      <c r="C378" s="27" t="s">
        <v>2156</v>
      </c>
      <c r="D378" s="31" t="s">
        <v>2927</v>
      </c>
      <c r="E378" s="114">
        <v>-0.30000000000000004</v>
      </c>
      <c r="F378" s="92">
        <v>37</v>
      </c>
      <c r="G378" s="29"/>
      <c r="H378" s="138">
        <v>25.9</v>
      </c>
      <c r="I378" s="22"/>
      <c r="J378" s="23"/>
      <c r="K378" s="24">
        <f t="shared" si="6"/>
        <v>0</v>
      </c>
      <c r="L378" s="5"/>
      <c r="M378" s="15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s="30" customFormat="1" ht="57" customHeight="1" x14ac:dyDescent="0.25">
      <c r="A379" s="189" t="s">
        <v>2144</v>
      </c>
      <c r="B379" s="26" t="s">
        <v>446</v>
      </c>
      <c r="C379" s="27" t="s">
        <v>2157</v>
      </c>
      <c r="D379" s="31" t="s">
        <v>2928</v>
      </c>
      <c r="E379" s="114">
        <v>-0.32931034482758625</v>
      </c>
      <c r="F379" s="92">
        <v>58</v>
      </c>
      <c r="G379" s="29"/>
      <c r="H379" s="138">
        <v>38.9</v>
      </c>
      <c r="I379" s="22"/>
      <c r="J379" s="23"/>
      <c r="K379" s="24">
        <f t="shared" si="6"/>
        <v>0</v>
      </c>
      <c r="L379" s="5"/>
      <c r="M379" s="15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s="30" customFormat="1" ht="47.4" customHeight="1" x14ac:dyDescent="0.25">
      <c r="A380" s="189" t="s">
        <v>1305</v>
      </c>
      <c r="B380" s="26" t="s">
        <v>446</v>
      </c>
      <c r="C380" s="27" t="s">
        <v>2809</v>
      </c>
      <c r="D380" s="31" t="s">
        <v>2929</v>
      </c>
      <c r="E380" s="114">
        <v>-0.40333333333333338</v>
      </c>
      <c r="F380" s="92">
        <v>30</v>
      </c>
      <c r="G380" s="29"/>
      <c r="H380" s="138">
        <v>17.899999999999999</v>
      </c>
      <c r="I380" s="22"/>
      <c r="J380" s="23"/>
      <c r="K380" s="24">
        <f t="shared" si="6"/>
        <v>0</v>
      </c>
      <c r="L380" s="5"/>
      <c r="M380" s="15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s="30" customFormat="1" ht="60" customHeight="1" x14ac:dyDescent="0.25">
      <c r="A381" s="189" t="s">
        <v>449</v>
      </c>
      <c r="B381" s="26" t="s">
        <v>448</v>
      </c>
      <c r="C381" s="27" t="s">
        <v>450</v>
      </c>
      <c r="D381" s="31" t="s">
        <v>2635</v>
      </c>
      <c r="E381" s="114">
        <v>-0.47647058823529409</v>
      </c>
      <c r="F381" s="92">
        <v>17</v>
      </c>
      <c r="G381" s="29"/>
      <c r="H381" s="138">
        <v>8.9</v>
      </c>
      <c r="I381" s="22"/>
      <c r="J381" s="23"/>
      <c r="K381" s="24">
        <f t="shared" si="6"/>
        <v>0</v>
      </c>
      <c r="L381" s="5"/>
      <c r="M381" s="15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s="30" customFormat="1" ht="55.2" customHeight="1" x14ac:dyDescent="0.25">
      <c r="A382" s="189" t="s">
        <v>2145</v>
      </c>
      <c r="B382" s="26" t="s">
        <v>448</v>
      </c>
      <c r="C382" s="27" t="s">
        <v>2158</v>
      </c>
      <c r="D382" s="31" t="s">
        <v>2159</v>
      </c>
      <c r="E382" s="114">
        <v>-0.47647058823529409</v>
      </c>
      <c r="F382" s="92">
        <v>17</v>
      </c>
      <c r="G382" s="29"/>
      <c r="H382" s="138">
        <v>8.9</v>
      </c>
      <c r="I382" s="22"/>
      <c r="J382" s="23"/>
      <c r="K382" s="24">
        <f t="shared" si="6"/>
        <v>0</v>
      </c>
      <c r="L382" s="5"/>
      <c r="M382" s="15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s="30" customFormat="1" ht="42.6" customHeight="1" x14ac:dyDescent="0.25">
      <c r="A383" s="189" t="s">
        <v>447</v>
      </c>
      <c r="B383" s="26" t="s">
        <v>448</v>
      </c>
      <c r="C383" s="27" t="s">
        <v>2810</v>
      </c>
      <c r="D383" s="31" t="s">
        <v>2970</v>
      </c>
      <c r="E383" s="114">
        <v>-0.45909090909090905</v>
      </c>
      <c r="F383" s="92">
        <v>22</v>
      </c>
      <c r="G383" s="29"/>
      <c r="H383" s="138">
        <v>11.9</v>
      </c>
      <c r="I383" s="22"/>
      <c r="J383" s="23"/>
      <c r="K383" s="24">
        <f t="shared" si="6"/>
        <v>0</v>
      </c>
      <c r="L383" s="5"/>
      <c r="M383" s="15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s="30" customFormat="1" ht="40.200000000000003" customHeight="1" x14ac:dyDescent="0.25">
      <c r="A384" s="189" t="s">
        <v>1046</v>
      </c>
      <c r="B384" s="26" t="s">
        <v>448</v>
      </c>
      <c r="C384" s="20" t="s">
        <v>2811</v>
      </c>
      <c r="D384" s="31" t="s">
        <v>2636</v>
      </c>
      <c r="E384" s="114">
        <v>-0.51</v>
      </c>
      <c r="F384" s="92">
        <v>10</v>
      </c>
      <c r="G384" s="29"/>
      <c r="H384" s="138">
        <v>4.9000000000000004</v>
      </c>
      <c r="I384" s="22"/>
      <c r="J384" s="23"/>
      <c r="K384" s="24">
        <f t="shared" si="6"/>
        <v>0</v>
      </c>
      <c r="L384" s="5"/>
      <c r="M384" s="15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s="30" customFormat="1" ht="36.6" customHeight="1" x14ac:dyDescent="0.25">
      <c r="A385" s="189" t="s">
        <v>2146</v>
      </c>
      <c r="B385" s="26" t="s">
        <v>451</v>
      </c>
      <c r="C385" s="20" t="s">
        <v>2160</v>
      </c>
      <c r="D385" s="31" t="s">
        <v>2161</v>
      </c>
      <c r="E385" s="114">
        <v>-0.57000000000000006</v>
      </c>
      <c r="F385" s="92">
        <v>30</v>
      </c>
      <c r="G385" s="29"/>
      <c r="H385" s="138">
        <v>12.9</v>
      </c>
      <c r="I385" s="22"/>
      <c r="J385" s="23"/>
      <c r="K385" s="24">
        <f t="shared" si="6"/>
        <v>0</v>
      </c>
      <c r="L385" s="5"/>
      <c r="M385" s="15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s="30" customFormat="1" ht="52.2" customHeight="1" x14ac:dyDescent="0.25">
      <c r="A386" s="189" t="s">
        <v>2147</v>
      </c>
      <c r="B386" s="26" t="s">
        <v>451</v>
      </c>
      <c r="C386" s="20" t="s">
        <v>2162</v>
      </c>
      <c r="D386" s="31" t="s">
        <v>2971</v>
      </c>
      <c r="E386" s="114">
        <v>-0.5033333333333333</v>
      </c>
      <c r="F386" s="92">
        <v>30</v>
      </c>
      <c r="G386" s="29"/>
      <c r="H386" s="138">
        <v>14.9</v>
      </c>
      <c r="I386" s="22"/>
      <c r="J386" s="23"/>
      <c r="K386" s="24">
        <f t="shared" si="6"/>
        <v>0</v>
      </c>
      <c r="L386" s="5"/>
      <c r="M386" s="15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s="30" customFormat="1" ht="50.25" customHeight="1" x14ac:dyDescent="0.25">
      <c r="A387" s="189" t="s">
        <v>452</v>
      </c>
      <c r="B387" s="26" t="s">
        <v>451</v>
      </c>
      <c r="C387" s="27" t="s">
        <v>453</v>
      </c>
      <c r="D387" s="31" t="s">
        <v>2721</v>
      </c>
      <c r="E387" s="114">
        <v>-0.30142857142857143</v>
      </c>
      <c r="F387" s="92">
        <v>70</v>
      </c>
      <c r="G387" s="29"/>
      <c r="H387" s="138">
        <v>48.9</v>
      </c>
      <c r="I387" s="22"/>
      <c r="J387" s="23"/>
      <c r="K387" s="24">
        <f t="shared" si="6"/>
        <v>0</v>
      </c>
      <c r="L387" s="5"/>
      <c r="M387" s="15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s="30" customFormat="1" ht="69.599999999999994" customHeight="1" x14ac:dyDescent="0.25">
      <c r="A388" s="189" t="s">
        <v>454</v>
      </c>
      <c r="B388" s="26" t="s">
        <v>451</v>
      </c>
      <c r="C388" s="27" t="s">
        <v>455</v>
      </c>
      <c r="D388" s="31" t="s">
        <v>3195</v>
      </c>
      <c r="E388" s="114">
        <v>-0.14727272727272731</v>
      </c>
      <c r="F388" s="92">
        <v>55</v>
      </c>
      <c r="G388" s="29"/>
      <c r="H388" s="138">
        <v>46.9</v>
      </c>
      <c r="I388" s="22"/>
      <c r="J388" s="23"/>
      <c r="K388" s="24">
        <f t="shared" si="6"/>
        <v>0</v>
      </c>
      <c r="L388" s="5"/>
      <c r="M388" s="15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s="30" customFormat="1" ht="34.5" customHeight="1" x14ac:dyDescent="0.25">
      <c r="A389" s="189" t="s">
        <v>1307</v>
      </c>
      <c r="B389" s="26" t="s">
        <v>456</v>
      </c>
      <c r="C389" s="27" t="s">
        <v>2812</v>
      </c>
      <c r="D389" s="31" t="s">
        <v>2930</v>
      </c>
      <c r="E389" s="114">
        <v>-0.59696969696969704</v>
      </c>
      <c r="F389" s="92">
        <v>99</v>
      </c>
      <c r="G389" s="29"/>
      <c r="H389" s="138">
        <v>39.9</v>
      </c>
      <c r="I389" s="22"/>
      <c r="J389" s="23"/>
      <c r="K389" s="24">
        <f t="shared" si="6"/>
        <v>0</v>
      </c>
      <c r="L389" s="5"/>
      <c r="M389" s="15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s="30" customFormat="1" ht="50.25" customHeight="1" x14ac:dyDescent="0.25">
      <c r="A390" s="189" t="s">
        <v>2148</v>
      </c>
      <c r="B390" s="26" t="s">
        <v>456</v>
      </c>
      <c r="C390" s="27" t="s">
        <v>2163</v>
      </c>
      <c r="D390" s="31" t="s">
        <v>2972</v>
      </c>
      <c r="E390" s="114">
        <v>-0.39444444444444443</v>
      </c>
      <c r="F390" s="92">
        <v>18</v>
      </c>
      <c r="G390" s="29"/>
      <c r="H390" s="138">
        <v>10.9</v>
      </c>
      <c r="I390" s="22"/>
      <c r="J390" s="23"/>
      <c r="K390" s="24">
        <f t="shared" si="6"/>
        <v>0</v>
      </c>
      <c r="L390" s="5"/>
      <c r="M390" s="15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s="30" customFormat="1" ht="50.4" customHeight="1" x14ac:dyDescent="0.25">
      <c r="A391" s="189" t="s">
        <v>2149</v>
      </c>
      <c r="B391" s="26" t="s">
        <v>456</v>
      </c>
      <c r="C391" s="27" t="s">
        <v>2164</v>
      </c>
      <c r="D391" s="31" t="s">
        <v>2931</v>
      </c>
      <c r="E391" s="114">
        <v>-0.39444444444444443</v>
      </c>
      <c r="F391" s="92">
        <v>18</v>
      </c>
      <c r="G391" s="29"/>
      <c r="H391" s="138">
        <v>10.9</v>
      </c>
      <c r="I391" s="22"/>
      <c r="J391" s="23"/>
      <c r="K391" s="24">
        <f t="shared" si="6"/>
        <v>0</v>
      </c>
      <c r="L391" s="5"/>
      <c r="M391" s="15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s="30" customFormat="1" ht="47.25" customHeight="1" x14ac:dyDescent="0.25">
      <c r="A392" s="189" t="s">
        <v>457</v>
      </c>
      <c r="B392" s="26" t="s">
        <v>456</v>
      </c>
      <c r="C392" s="27" t="s">
        <v>458</v>
      </c>
      <c r="D392" s="31" t="s">
        <v>2932</v>
      </c>
      <c r="E392" s="114">
        <v>-0.39032258064516134</v>
      </c>
      <c r="F392" s="92">
        <v>31</v>
      </c>
      <c r="G392" s="29"/>
      <c r="H392" s="138">
        <v>18.899999999999999</v>
      </c>
      <c r="I392" s="22"/>
      <c r="J392" s="23"/>
      <c r="K392" s="24">
        <f t="shared" si="6"/>
        <v>0</v>
      </c>
      <c r="L392" s="5"/>
      <c r="M392" s="15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s="30" customFormat="1" ht="52.8" customHeight="1" x14ac:dyDescent="0.25">
      <c r="A393" s="189" t="s">
        <v>459</v>
      </c>
      <c r="B393" s="26" t="s">
        <v>456</v>
      </c>
      <c r="C393" s="27" t="s">
        <v>2813</v>
      </c>
      <c r="D393" s="31" t="s">
        <v>2933</v>
      </c>
      <c r="E393" s="114">
        <v>-0.50076923076923074</v>
      </c>
      <c r="F393" s="92">
        <v>130</v>
      </c>
      <c r="G393" s="29"/>
      <c r="H393" s="138">
        <v>64.900000000000006</v>
      </c>
      <c r="I393" s="22"/>
      <c r="J393" s="23"/>
      <c r="K393" s="24">
        <f t="shared" si="6"/>
        <v>0</v>
      </c>
      <c r="L393" s="5"/>
      <c r="M393" s="15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s="30" customFormat="1" ht="55.2" customHeight="1" x14ac:dyDescent="0.25">
      <c r="A394" s="189" t="s">
        <v>465</v>
      </c>
      <c r="B394" s="26" t="s">
        <v>461</v>
      </c>
      <c r="C394" s="27" t="s">
        <v>466</v>
      </c>
      <c r="D394" s="31" t="s">
        <v>2935</v>
      </c>
      <c r="E394" s="114">
        <v>-0.17750000000000005</v>
      </c>
      <c r="F394" s="92">
        <v>40</v>
      </c>
      <c r="G394" s="29"/>
      <c r="H394" s="138">
        <v>32.9</v>
      </c>
      <c r="I394" s="22"/>
      <c r="J394" s="23"/>
      <c r="K394" s="24">
        <f t="shared" si="6"/>
        <v>0</v>
      </c>
      <c r="L394" s="5"/>
      <c r="M394" s="15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s="30" customFormat="1" ht="36" customHeight="1" x14ac:dyDescent="0.25">
      <c r="A395" s="189" t="s">
        <v>463</v>
      </c>
      <c r="B395" s="26" t="s">
        <v>461</v>
      </c>
      <c r="C395" s="27" t="s">
        <v>464</v>
      </c>
      <c r="D395" s="31" t="s">
        <v>2936</v>
      </c>
      <c r="E395" s="114">
        <v>-0.22750000000000004</v>
      </c>
      <c r="F395" s="92">
        <v>40</v>
      </c>
      <c r="G395" s="29"/>
      <c r="H395" s="138">
        <v>30.9</v>
      </c>
      <c r="I395" s="22"/>
      <c r="J395" s="23"/>
      <c r="K395" s="24">
        <f t="shared" si="6"/>
        <v>0</v>
      </c>
      <c r="L395" s="5"/>
      <c r="M395" s="15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s="30" customFormat="1" ht="57.6" customHeight="1" x14ac:dyDescent="0.25">
      <c r="A396" s="189" t="s">
        <v>1048</v>
      </c>
      <c r="B396" s="26" t="s">
        <v>461</v>
      </c>
      <c r="C396" s="27" t="s">
        <v>1054</v>
      </c>
      <c r="D396" s="31" t="s">
        <v>2936</v>
      </c>
      <c r="E396" s="114">
        <v>-0.22750000000000004</v>
      </c>
      <c r="F396" s="92">
        <v>40</v>
      </c>
      <c r="G396" s="29"/>
      <c r="H396" s="138">
        <v>30.9</v>
      </c>
      <c r="I396" s="22"/>
      <c r="J396" s="23"/>
      <c r="K396" s="24">
        <f t="shared" si="6"/>
        <v>0</v>
      </c>
      <c r="L396" s="5"/>
      <c r="M396" s="15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s="30" customFormat="1" ht="46.8" customHeight="1" x14ac:dyDescent="0.25">
      <c r="A397" s="189" t="s">
        <v>1047</v>
      </c>
      <c r="B397" s="26" t="s">
        <v>461</v>
      </c>
      <c r="C397" s="27" t="s">
        <v>1053</v>
      </c>
      <c r="D397" s="31" t="s">
        <v>2937</v>
      </c>
      <c r="E397" s="114">
        <v>-0.27307692307692311</v>
      </c>
      <c r="F397" s="92">
        <v>26</v>
      </c>
      <c r="G397" s="29"/>
      <c r="H397" s="138">
        <v>18.899999999999999</v>
      </c>
      <c r="I397" s="22"/>
      <c r="J397" s="23"/>
      <c r="K397" s="24">
        <f t="shared" si="6"/>
        <v>0</v>
      </c>
      <c r="L397" s="5"/>
      <c r="M397" s="15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s="30" customFormat="1" ht="49.8" customHeight="1" x14ac:dyDescent="0.25">
      <c r="A398" s="189" t="s">
        <v>1310</v>
      </c>
      <c r="B398" s="26" t="s">
        <v>461</v>
      </c>
      <c r="C398" s="27" t="s">
        <v>1325</v>
      </c>
      <c r="D398" s="31" t="s">
        <v>2974</v>
      </c>
      <c r="E398" s="114">
        <v>-0.17750000000000005</v>
      </c>
      <c r="F398" s="92">
        <v>40</v>
      </c>
      <c r="G398" s="29"/>
      <c r="H398" s="138">
        <v>32.9</v>
      </c>
      <c r="I398" s="22"/>
      <c r="J398" s="23"/>
      <c r="K398" s="24">
        <f t="shared" si="6"/>
        <v>0</v>
      </c>
      <c r="L398" s="5"/>
      <c r="M398" s="15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s="30" customFormat="1" ht="58.8" customHeight="1" x14ac:dyDescent="0.25">
      <c r="A399" s="189" t="s">
        <v>460</v>
      </c>
      <c r="B399" s="26" t="s">
        <v>461</v>
      </c>
      <c r="C399" s="27" t="s">
        <v>462</v>
      </c>
      <c r="D399" s="31" t="s">
        <v>2934</v>
      </c>
      <c r="E399" s="114">
        <v>-0.30200000000000005</v>
      </c>
      <c r="F399" s="92">
        <v>50</v>
      </c>
      <c r="G399" s="29"/>
      <c r="H399" s="138">
        <v>34.9</v>
      </c>
      <c r="I399" s="22"/>
      <c r="J399" s="23"/>
      <c r="K399" s="24">
        <f t="shared" si="6"/>
        <v>0</v>
      </c>
      <c r="L399" s="5"/>
      <c r="M399" s="15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s="30" customFormat="1" ht="54.6" customHeight="1" x14ac:dyDescent="0.25">
      <c r="A400" s="189" t="s">
        <v>1311</v>
      </c>
      <c r="B400" s="26" t="s">
        <v>461</v>
      </c>
      <c r="C400" s="27" t="s">
        <v>462</v>
      </c>
      <c r="D400" s="31" t="s">
        <v>2973</v>
      </c>
      <c r="E400" s="114">
        <v>-0.20200000000000004</v>
      </c>
      <c r="F400" s="92">
        <v>50</v>
      </c>
      <c r="G400" s="29"/>
      <c r="H400" s="138">
        <v>39.9</v>
      </c>
      <c r="I400" s="22"/>
      <c r="J400" s="23"/>
      <c r="K400" s="24">
        <f t="shared" si="6"/>
        <v>0</v>
      </c>
      <c r="L400" s="5"/>
      <c r="M400" s="15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s="30" customFormat="1" ht="48" customHeight="1" x14ac:dyDescent="0.25">
      <c r="A401" s="189" t="s">
        <v>1308</v>
      </c>
      <c r="B401" s="26" t="s">
        <v>461</v>
      </c>
      <c r="C401" s="27" t="s">
        <v>1323</v>
      </c>
      <c r="D401" s="31" t="s">
        <v>2769</v>
      </c>
      <c r="E401" s="114">
        <v>-0.20999999999999996</v>
      </c>
      <c r="F401" s="92">
        <v>10</v>
      </c>
      <c r="G401" s="29"/>
      <c r="H401" s="138">
        <v>7.9</v>
      </c>
      <c r="I401" s="22"/>
      <c r="J401" s="23"/>
      <c r="K401" s="24">
        <f t="shared" si="6"/>
        <v>0</v>
      </c>
      <c r="L401" s="5"/>
      <c r="M401" s="15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s="30" customFormat="1" ht="42" customHeight="1" x14ac:dyDescent="0.25">
      <c r="A402" s="190" t="s">
        <v>1309</v>
      </c>
      <c r="B402" s="19" t="s">
        <v>461</v>
      </c>
      <c r="C402" s="27" t="s">
        <v>1324</v>
      </c>
      <c r="D402" s="31" t="s">
        <v>2637</v>
      </c>
      <c r="E402" s="114">
        <v>-0.18813559322033901</v>
      </c>
      <c r="F402" s="92">
        <v>59</v>
      </c>
      <c r="G402" s="29"/>
      <c r="H402" s="138">
        <v>47.9</v>
      </c>
      <c r="I402" s="22"/>
      <c r="J402" s="23"/>
      <c r="K402" s="24">
        <f t="shared" si="6"/>
        <v>0</v>
      </c>
      <c r="L402" s="5"/>
      <c r="M402" s="15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s="30" customFormat="1" ht="54" customHeight="1" x14ac:dyDescent="0.25">
      <c r="A403" s="189" t="s">
        <v>468</v>
      </c>
      <c r="B403" s="26" t="s">
        <v>467</v>
      </c>
      <c r="C403" s="27" t="s">
        <v>2814</v>
      </c>
      <c r="D403" s="31" t="s">
        <v>2938</v>
      </c>
      <c r="E403" s="114">
        <v>-0.49703703703703772</v>
      </c>
      <c r="F403" s="92">
        <v>135</v>
      </c>
      <c r="G403" s="29"/>
      <c r="H403" s="138">
        <v>67.899999999999906</v>
      </c>
      <c r="I403" s="22"/>
      <c r="J403" s="23"/>
      <c r="K403" s="24">
        <f t="shared" si="6"/>
        <v>0</v>
      </c>
      <c r="L403" s="5"/>
      <c r="M403" s="15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s="30" customFormat="1" ht="71.400000000000006" customHeight="1" x14ac:dyDescent="0.25">
      <c r="A404" s="190" t="s">
        <v>1313</v>
      </c>
      <c r="B404" s="19" t="s">
        <v>469</v>
      </c>
      <c r="C404" s="27" t="s">
        <v>2815</v>
      </c>
      <c r="D404" s="31" t="s">
        <v>2975</v>
      </c>
      <c r="E404" s="114">
        <v>-0.54905660377358489</v>
      </c>
      <c r="F404" s="92">
        <v>53</v>
      </c>
      <c r="G404" s="29"/>
      <c r="H404" s="138">
        <v>23.9</v>
      </c>
      <c r="I404" s="22"/>
      <c r="J404" s="23"/>
      <c r="K404" s="24">
        <f t="shared" si="6"/>
        <v>0</v>
      </c>
      <c r="L404" s="5"/>
      <c r="M404" s="15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</row>
    <row r="405" spans="1:49" s="35" customFormat="1" ht="50.4" customHeight="1" x14ac:dyDescent="0.25">
      <c r="A405" s="190" t="s">
        <v>1314</v>
      </c>
      <c r="B405" s="19" t="s">
        <v>469</v>
      </c>
      <c r="C405" s="27" t="s">
        <v>471</v>
      </c>
      <c r="D405" s="33" t="s">
        <v>2976</v>
      </c>
      <c r="E405" s="114">
        <v>-0.56168224299065417</v>
      </c>
      <c r="F405" s="93">
        <v>107</v>
      </c>
      <c r="G405" s="34"/>
      <c r="H405" s="138">
        <v>46.9</v>
      </c>
      <c r="I405" s="22"/>
      <c r="J405" s="23"/>
      <c r="K405" s="24">
        <f t="shared" si="6"/>
        <v>0</v>
      </c>
      <c r="L405" s="5"/>
      <c r="M405" s="15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s="30" customFormat="1" ht="66" customHeight="1" x14ac:dyDescent="0.25">
      <c r="A406" s="189" t="s">
        <v>472</v>
      </c>
      <c r="B406" s="26" t="s">
        <v>469</v>
      </c>
      <c r="C406" s="27" t="s">
        <v>2816</v>
      </c>
      <c r="D406" s="31" t="s">
        <v>2941</v>
      </c>
      <c r="E406" s="114">
        <v>-0.57968750000000002</v>
      </c>
      <c r="F406" s="92">
        <v>64</v>
      </c>
      <c r="G406" s="29"/>
      <c r="H406" s="138">
        <v>26.9</v>
      </c>
      <c r="I406" s="22"/>
      <c r="J406" s="23"/>
      <c r="K406" s="24">
        <f t="shared" si="6"/>
        <v>0</v>
      </c>
      <c r="L406" s="5"/>
      <c r="M406" s="15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s="30" customFormat="1" ht="56.4" customHeight="1" x14ac:dyDescent="0.25">
      <c r="A407" s="189" t="s">
        <v>473</v>
      </c>
      <c r="B407" s="26" t="s">
        <v>469</v>
      </c>
      <c r="C407" s="27" t="s">
        <v>2817</v>
      </c>
      <c r="D407" s="31" t="s">
        <v>2977</v>
      </c>
      <c r="E407" s="114">
        <v>-0.60441176470588243</v>
      </c>
      <c r="F407" s="92">
        <v>68</v>
      </c>
      <c r="G407" s="29"/>
      <c r="H407" s="138">
        <v>26.9</v>
      </c>
      <c r="I407" s="22"/>
      <c r="J407" s="23"/>
      <c r="K407" s="24">
        <f t="shared" si="6"/>
        <v>0</v>
      </c>
      <c r="L407" s="5"/>
      <c r="M407" s="15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s="30" customFormat="1" ht="52.8" customHeight="1" x14ac:dyDescent="0.25">
      <c r="A408" s="189" t="s">
        <v>470</v>
      </c>
      <c r="B408" s="26" t="s">
        <v>469</v>
      </c>
      <c r="C408" s="27" t="s">
        <v>2818</v>
      </c>
      <c r="D408" s="31" t="s">
        <v>2942</v>
      </c>
      <c r="E408" s="114">
        <v>-0.63289473684210529</v>
      </c>
      <c r="F408" s="92">
        <v>76</v>
      </c>
      <c r="G408" s="29"/>
      <c r="H408" s="138">
        <v>27.9</v>
      </c>
      <c r="I408" s="22"/>
      <c r="J408" s="23"/>
      <c r="K408" s="24">
        <f t="shared" ref="K408:K409" si="7">H408*J408</f>
        <v>0</v>
      </c>
      <c r="L408" s="5"/>
      <c r="M408" s="15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s="30" customFormat="1" ht="39" customHeight="1" x14ac:dyDescent="0.25">
      <c r="A409" s="190" t="s">
        <v>475</v>
      </c>
      <c r="B409" s="19" t="s">
        <v>474</v>
      </c>
      <c r="C409" s="233" t="s">
        <v>2265</v>
      </c>
      <c r="D409" s="31" t="s">
        <v>2978</v>
      </c>
      <c r="E409" s="114">
        <v>-0.27575757575757581</v>
      </c>
      <c r="F409" s="92">
        <v>33</v>
      </c>
      <c r="G409" s="29"/>
      <c r="H409" s="138">
        <v>23.9</v>
      </c>
      <c r="I409" s="22"/>
      <c r="J409" s="23"/>
      <c r="K409" s="24">
        <f t="shared" si="7"/>
        <v>0</v>
      </c>
      <c r="L409" s="5"/>
      <c r="M409" s="15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s="7" customFormat="1" ht="39" customHeight="1" x14ac:dyDescent="0.25">
      <c r="A410" s="62"/>
      <c r="B410" s="227"/>
      <c r="C410" s="41"/>
      <c r="D410" s="41"/>
      <c r="E410" s="228"/>
      <c r="F410" s="229"/>
      <c r="G410" s="230"/>
      <c r="H410" s="231"/>
      <c r="I410" s="129"/>
      <c r="J410" s="130"/>
      <c r="K410" s="131"/>
      <c r="L410" s="5"/>
      <c r="M410" s="15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s="7" customFormat="1" ht="23.4" customHeight="1" thickBot="1" x14ac:dyDescent="0.3">
      <c r="A411" s="62"/>
      <c r="B411" s="227"/>
      <c r="C411" s="232"/>
      <c r="D411" s="41"/>
      <c r="E411" s="228"/>
      <c r="F411" s="229"/>
      <c r="G411" s="230"/>
      <c r="H411" s="231"/>
      <c r="I411" s="129"/>
      <c r="J411" s="130"/>
      <c r="K411" s="131"/>
      <c r="L411" s="5"/>
      <c r="M411" s="15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s="56" customFormat="1" ht="35.25" customHeight="1" thickBot="1" x14ac:dyDescent="0.3">
      <c r="A412" s="255" t="s">
        <v>476</v>
      </c>
      <c r="B412" s="256"/>
      <c r="C412" s="256"/>
      <c r="D412" s="256"/>
      <c r="E412" s="256"/>
      <c r="F412" s="256"/>
      <c r="G412" s="256"/>
      <c r="H412" s="256"/>
      <c r="I412" s="256"/>
      <c r="J412" s="256"/>
      <c r="K412" s="257"/>
      <c r="L412" s="133"/>
      <c r="M412" s="15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</row>
    <row r="413" spans="1:49" s="59" customFormat="1" ht="34.799999999999997" customHeight="1" x14ac:dyDescent="0.25">
      <c r="A413" s="192" t="s">
        <v>481</v>
      </c>
      <c r="B413" s="39" t="s">
        <v>425</v>
      </c>
      <c r="C413" s="55" t="s">
        <v>482</v>
      </c>
      <c r="D413" s="57" t="s">
        <v>2982</v>
      </c>
      <c r="E413" s="115">
        <v>-0.34255319148936175</v>
      </c>
      <c r="F413" s="96">
        <v>47</v>
      </c>
      <c r="G413" s="58" t="s">
        <v>2485</v>
      </c>
      <c r="H413" s="144">
        <v>30.9</v>
      </c>
      <c r="I413" s="22"/>
      <c r="J413" s="38"/>
      <c r="K413" s="24">
        <f t="shared" ref="K413:K459" si="8">H413*J413</f>
        <v>0</v>
      </c>
      <c r="L413" s="5"/>
      <c r="M413" s="15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s="59" customFormat="1" ht="38.4" customHeight="1" x14ac:dyDescent="0.25">
      <c r="A414" s="193" t="s">
        <v>477</v>
      </c>
      <c r="B414" s="32" t="s">
        <v>425</v>
      </c>
      <c r="C414" s="20" t="s">
        <v>478</v>
      </c>
      <c r="D414" s="60" t="s">
        <v>2979</v>
      </c>
      <c r="E414" s="115">
        <v>-0.2151515151515152</v>
      </c>
      <c r="F414" s="97">
        <v>33</v>
      </c>
      <c r="G414" s="21" t="s">
        <v>2486</v>
      </c>
      <c r="H414" s="144">
        <v>25.9</v>
      </c>
      <c r="I414" s="22"/>
      <c r="J414" s="38"/>
      <c r="K414" s="24">
        <f t="shared" si="8"/>
        <v>0</v>
      </c>
      <c r="L414" s="5"/>
      <c r="M414" s="15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s="59" customFormat="1" ht="38.4" customHeight="1" x14ac:dyDescent="0.25">
      <c r="A415" s="194" t="s">
        <v>1329</v>
      </c>
      <c r="B415" s="32" t="s">
        <v>425</v>
      </c>
      <c r="C415" s="20" t="s">
        <v>1370</v>
      </c>
      <c r="D415" s="60" t="s">
        <v>2983</v>
      </c>
      <c r="E415" s="115">
        <v>-0.375</v>
      </c>
      <c r="F415" s="97">
        <v>40</v>
      </c>
      <c r="G415" s="21" t="s">
        <v>2487</v>
      </c>
      <c r="H415" s="144">
        <v>25</v>
      </c>
      <c r="I415" s="22"/>
      <c r="J415" s="38"/>
      <c r="K415" s="24">
        <f t="shared" si="8"/>
        <v>0</v>
      </c>
      <c r="L415" s="5"/>
      <c r="M415" s="15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s="59" customFormat="1" ht="27" customHeight="1" x14ac:dyDescent="0.25">
      <c r="A416" s="193" t="s">
        <v>1328</v>
      </c>
      <c r="B416" s="39" t="s">
        <v>425</v>
      </c>
      <c r="C416" s="20" t="s">
        <v>1369</v>
      </c>
      <c r="D416" s="60" t="s">
        <v>2980</v>
      </c>
      <c r="E416" s="115">
        <v>-0.29411764705882354</v>
      </c>
      <c r="F416" s="97">
        <v>34</v>
      </c>
      <c r="G416" s="21" t="s">
        <v>2488</v>
      </c>
      <c r="H416" s="144">
        <v>24</v>
      </c>
      <c r="I416" s="22"/>
      <c r="J416" s="38"/>
      <c r="K416" s="24">
        <f t="shared" si="8"/>
        <v>0</v>
      </c>
      <c r="L416" s="5"/>
      <c r="M416" s="15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s="59" customFormat="1" ht="37.799999999999997" customHeight="1" x14ac:dyDescent="0.25">
      <c r="A417" s="193" t="s">
        <v>2165</v>
      </c>
      <c r="B417" s="32" t="s">
        <v>425</v>
      </c>
      <c r="C417" s="20" t="s">
        <v>2986</v>
      </c>
      <c r="D417" s="60" t="s">
        <v>2984</v>
      </c>
      <c r="E417" s="115">
        <v>-0.3</v>
      </c>
      <c r="F417" s="97">
        <v>35</v>
      </c>
      <c r="G417" s="21"/>
      <c r="H417" s="144">
        <v>24.5</v>
      </c>
      <c r="I417" s="22"/>
      <c r="J417" s="38"/>
      <c r="K417" s="24">
        <f t="shared" si="8"/>
        <v>0</v>
      </c>
      <c r="L417" s="5"/>
      <c r="M417" s="15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s="59" customFormat="1" ht="38.4" customHeight="1" x14ac:dyDescent="0.25">
      <c r="A418" s="194" t="s">
        <v>1330</v>
      </c>
      <c r="B418" s="32" t="s">
        <v>425</v>
      </c>
      <c r="C418" s="20" t="s">
        <v>2986</v>
      </c>
      <c r="D418" s="60" t="s">
        <v>2985</v>
      </c>
      <c r="E418" s="115">
        <v>-0.3</v>
      </c>
      <c r="F418" s="97">
        <v>35</v>
      </c>
      <c r="G418" s="21" t="s">
        <v>2489</v>
      </c>
      <c r="H418" s="144">
        <v>24.5</v>
      </c>
      <c r="I418" s="22"/>
      <c r="J418" s="38"/>
      <c r="K418" s="24">
        <f t="shared" si="8"/>
        <v>0</v>
      </c>
      <c r="L418" s="5"/>
      <c r="M418" s="15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s="59" customFormat="1" ht="42.6" customHeight="1" x14ac:dyDescent="0.25">
      <c r="A419" s="193" t="s">
        <v>479</v>
      </c>
      <c r="B419" s="32" t="s">
        <v>425</v>
      </c>
      <c r="C419" s="20" t="s">
        <v>480</v>
      </c>
      <c r="D419" s="60" t="s">
        <v>2981</v>
      </c>
      <c r="E419" s="115">
        <v>-0.27575757575757581</v>
      </c>
      <c r="F419" s="97">
        <v>33</v>
      </c>
      <c r="G419" s="21" t="s">
        <v>2490</v>
      </c>
      <c r="H419" s="144">
        <v>23.9</v>
      </c>
      <c r="I419" s="22"/>
      <c r="J419" s="38"/>
      <c r="K419" s="24">
        <f t="shared" si="8"/>
        <v>0</v>
      </c>
      <c r="L419" s="5"/>
      <c r="M419" s="15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s="59" customFormat="1" ht="38.4" customHeight="1" x14ac:dyDescent="0.25">
      <c r="A420" s="194" t="s">
        <v>2166</v>
      </c>
      <c r="B420" s="32" t="s">
        <v>425</v>
      </c>
      <c r="C420" s="20" t="s">
        <v>2169</v>
      </c>
      <c r="D420" s="60" t="s">
        <v>2987</v>
      </c>
      <c r="E420" s="115">
        <v>-0.24594594594594599</v>
      </c>
      <c r="F420" s="97">
        <v>37</v>
      </c>
      <c r="G420" s="21"/>
      <c r="H420" s="144">
        <v>27.9</v>
      </c>
      <c r="I420" s="22"/>
      <c r="J420" s="38"/>
      <c r="K420" s="24">
        <f t="shared" si="8"/>
        <v>0</v>
      </c>
      <c r="L420" s="5"/>
      <c r="M420" s="15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s="59" customFormat="1" ht="40.799999999999997" customHeight="1" x14ac:dyDescent="0.25">
      <c r="A421" s="193" t="s">
        <v>2167</v>
      </c>
      <c r="B421" s="39" t="s">
        <v>425</v>
      </c>
      <c r="C421" s="20" t="s">
        <v>2170</v>
      </c>
      <c r="D421" s="60" t="s">
        <v>2988</v>
      </c>
      <c r="E421" s="115">
        <v>-0.34375</v>
      </c>
      <c r="F421" s="97">
        <v>32</v>
      </c>
      <c r="G421" s="21"/>
      <c r="H421" s="144">
        <v>21</v>
      </c>
      <c r="I421" s="22"/>
      <c r="J421" s="38"/>
      <c r="K421" s="24">
        <f t="shared" si="8"/>
        <v>0</v>
      </c>
      <c r="L421" s="5"/>
      <c r="M421" s="15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s="59" customFormat="1" ht="37.799999999999997" customHeight="1" x14ac:dyDescent="0.25">
      <c r="A422" s="193" t="s">
        <v>1340</v>
      </c>
      <c r="B422" s="32" t="s">
        <v>565</v>
      </c>
      <c r="C422" s="20" t="s">
        <v>1378</v>
      </c>
      <c r="D422" s="60" t="s">
        <v>2638</v>
      </c>
      <c r="E422" s="115">
        <v>-0.21607142857142861</v>
      </c>
      <c r="F422" s="97">
        <v>56</v>
      </c>
      <c r="G422" s="21"/>
      <c r="H422" s="144">
        <v>43.9</v>
      </c>
      <c r="I422" s="22"/>
      <c r="J422" s="38"/>
      <c r="K422" s="24">
        <f t="shared" si="8"/>
        <v>0</v>
      </c>
      <c r="L422" s="5"/>
      <c r="M422" s="15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s="59" customFormat="1" ht="38.4" customHeight="1" x14ac:dyDescent="0.25">
      <c r="A423" s="194" t="s">
        <v>1334</v>
      </c>
      <c r="B423" s="32" t="s">
        <v>565</v>
      </c>
      <c r="C423" s="20" t="s">
        <v>1373</v>
      </c>
      <c r="D423" s="60" t="s">
        <v>1374</v>
      </c>
      <c r="E423" s="115">
        <v>-0.29285714285714282</v>
      </c>
      <c r="F423" s="97">
        <v>14</v>
      </c>
      <c r="G423" s="21"/>
      <c r="H423" s="144">
        <v>9.9</v>
      </c>
      <c r="I423" s="22"/>
      <c r="J423" s="38"/>
      <c r="K423" s="24">
        <f t="shared" si="8"/>
        <v>0</v>
      </c>
      <c r="L423" s="5"/>
      <c r="M423" s="15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s="59" customFormat="1" ht="27" customHeight="1" x14ac:dyDescent="0.25">
      <c r="A424" s="193" t="s">
        <v>1335</v>
      </c>
      <c r="B424" s="32" t="s">
        <v>565</v>
      </c>
      <c r="C424" s="20" t="s">
        <v>2171</v>
      </c>
      <c r="D424" s="60" t="s">
        <v>2172</v>
      </c>
      <c r="E424" s="115">
        <v>-0.29705882352941182</v>
      </c>
      <c r="F424" s="97">
        <v>34</v>
      </c>
      <c r="G424" s="21" t="s">
        <v>2491</v>
      </c>
      <c r="H424" s="144">
        <v>23.9</v>
      </c>
      <c r="I424" s="22"/>
      <c r="J424" s="38"/>
      <c r="K424" s="24">
        <f t="shared" si="8"/>
        <v>0</v>
      </c>
      <c r="L424" s="5"/>
      <c r="M424" s="15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s="59" customFormat="1" ht="38.4" customHeight="1" x14ac:dyDescent="0.25">
      <c r="A425" s="194" t="s">
        <v>1331</v>
      </c>
      <c r="B425" s="32" t="s">
        <v>565</v>
      </c>
      <c r="C425" s="20" t="s">
        <v>1371</v>
      </c>
      <c r="D425" s="60" t="s">
        <v>2989</v>
      </c>
      <c r="E425" s="115">
        <v>-0.34687500000000004</v>
      </c>
      <c r="F425" s="97">
        <v>32</v>
      </c>
      <c r="G425" s="21" t="s">
        <v>2492</v>
      </c>
      <c r="H425" s="144">
        <v>20.9</v>
      </c>
      <c r="I425" s="22"/>
      <c r="J425" s="38"/>
      <c r="K425" s="24">
        <f t="shared" si="8"/>
        <v>0</v>
      </c>
      <c r="L425" s="5"/>
      <c r="M425" s="15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s="59" customFormat="1" ht="27" customHeight="1" x14ac:dyDescent="0.25">
      <c r="A426" s="193" t="s">
        <v>1343</v>
      </c>
      <c r="B426" s="39" t="s">
        <v>565</v>
      </c>
      <c r="C426" s="20" t="s">
        <v>2173</v>
      </c>
      <c r="D426" s="60" t="s">
        <v>2990</v>
      </c>
      <c r="E426" s="115">
        <v>-0.34375</v>
      </c>
      <c r="F426" s="97">
        <v>32</v>
      </c>
      <c r="G426" s="21" t="s">
        <v>2493</v>
      </c>
      <c r="H426" s="144">
        <v>21</v>
      </c>
      <c r="I426" s="22"/>
      <c r="J426" s="38"/>
      <c r="K426" s="24">
        <f t="shared" si="8"/>
        <v>0</v>
      </c>
      <c r="L426" s="5"/>
      <c r="M426" s="15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s="59" customFormat="1" ht="37.799999999999997" customHeight="1" x14ac:dyDescent="0.25">
      <c r="A427" s="193" t="s">
        <v>1338</v>
      </c>
      <c r="B427" s="32" t="s">
        <v>565</v>
      </c>
      <c r="C427" s="20" t="s">
        <v>2173</v>
      </c>
      <c r="D427" s="60" t="s">
        <v>2991</v>
      </c>
      <c r="E427" s="115">
        <v>-0.34375</v>
      </c>
      <c r="F427" s="97">
        <v>32</v>
      </c>
      <c r="G427" s="21" t="s">
        <v>2493</v>
      </c>
      <c r="H427" s="144">
        <v>21</v>
      </c>
      <c r="I427" s="22"/>
      <c r="J427" s="38"/>
      <c r="K427" s="24">
        <f t="shared" si="8"/>
        <v>0</v>
      </c>
      <c r="L427" s="5"/>
      <c r="M427" s="15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s="59" customFormat="1" ht="38.4" customHeight="1" x14ac:dyDescent="0.25">
      <c r="A428" s="194" t="s">
        <v>1341</v>
      </c>
      <c r="B428" s="32" t="s">
        <v>565</v>
      </c>
      <c r="C428" s="20" t="s">
        <v>2173</v>
      </c>
      <c r="D428" s="60" t="s">
        <v>2992</v>
      </c>
      <c r="E428" s="115">
        <v>-0.34375</v>
      </c>
      <c r="F428" s="97">
        <v>32</v>
      </c>
      <c r="G428" s="21" t="s">
        <v>2493</v>
      </c>
      <c r="H428" s="144">
        <v>21</v>
      </c>
      <c r="I428" s="22"/>
      <c r="J428" s="38"/>
      <c r="K428" s="24">
        <f t="shared" si="8"/>
        <v>0</v>
      </c>
      <c r="L428" s="5"/>
      <c r="M428" s="15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s="59" customFormat="1" ht="27" customHeight="1" x14ac:dyDescent="0.25">
      <c r="A429" s="193" t="s">
        <v>1342</v>
      </c>
      <c r="B429" s="32" t="s">
        <v>565</v>
      </c>
      <c r="C429" s="20" t="s">
        <v>2174</v>
      </c>
      <c r="D429" s="60" t="s">
        <v>2175</v>
      </c>
      <c r="E429" s="115">
        <v>-0.37812500000000004</v>
      </c>
      <c r="F429" s="97">
        <v>32</v>
      </c>
      <c r="G429" s="21" t="s">
        <v>2494</v>
      </c>
      <c r="H429" s="144">
        <v>19.899999999999999</v>
      </c>
      <c r="I429" s="22"/>
      <c r="J429" s="38"/>
      <c r="K429" s="24">
        <f t="shared" si="8"/>
        <v>0</v>
      </c>
      <c r="L429" s="5"/>
      <c r="M429" s="15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s="59" customFormat="1" ht="38.4" customHeight="1" x14ac:dyDescent="0.25">
      <c r="A430" s="194" t="s">
        <v>1332</v>
      </c>
      <c r="B430" s="32" t="s">
        <v>565</v>
      </c>
      <c r="C430" s="20" t="s">
        <v>1372</v>
      </c>
      <c r="D430" s="60" t="s">
        <v>2993</v>
      </c>
      <c r="E430" s="115">
        <v>-0.31578947368421051</v>
      </c>
      <c r="F430" s="97">
        <v>38</v>
      </c>
      <c r="G430" s="21" t="s">
        <v>2495</v>
      </c>
      <c r="H430" s="144">
        <v>26</v>
      </c>
      <c r="I430" s="22"/>
      <c r="J430" s="38"/>
      <c r="K430" s="24">
        <f t="shared" si="8"/>
        <v>0</v>
      </c>
      <c r="L430" s="5"/>
      <c r="M430" s="15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s="59" customFormat="1" ht="27" customHeight="1" x14ac:dyDescent="0.25">
      <c r="A431" s="193" t="s">
        <v>1333</v>
      </c>
      <c r="B431" s="39" t="s">
        <v>565</v>
      </c>
      <c r="C431" s="20" t="s">
        <v>1372</v>
      </c>
      <c r="D431" s="60" t="s">
        <v>2994</v>
      </c>
      <c r="E431" s="115">
        <v>-0.31578947368421051</v>
      </c>
      <c r="F431" s="97">
        <v>38</v>
      </c>
      <c r="G431" s="21" t="s">
        <v>2495</v>
      </c>
      <c r="H431" s="144">
        <v>26</v>
      </c>
      <c r="I431" s="22"/>
      <c r="J431" s="38"/>
      <c r="K431" s="24">
        <f t="shared" si="8"/>
        <v>0</v>
      </c>
      <c r="L431" s="5"/>
      <c r="M431" s="15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s="59" customFormat="1" ht="37.799999999999997" customHeight="1" x14ac:dyDescent="0.25">
      <c r="A432" s="193" t="s">
        <v>1336</v>
      </c>
      <c r="B432" s="32" t="s">
        <v>565</v>
      </c>
      <c r="C432" s="20" t="s">
        <v>1375</v>
      </c>
      <c r="D432" s="60" t="s">
        <v>1376</v>
      </c>
      <c r="E432" s="115">
        <v>-0.37105263157894741</v>
      </c>
      <c r="F432" s="97">
        <v>38</v>
      </c>
      <c r="G432" s="21" t="s">
        <v>2496</v>
      </c>
      <c r="H432" s="144">
        <v>23.9</v>
      </c>
      <c r="I432" s="22"/>
      <c r="J432" s="38"/>
      <c r="K432" s="24">
        <f t="shared" si="8"/>
        <v>0</v>
      </c>
      <c r="L432" s="5"/>
      <c r="M432" s="15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s="59" customFormat="1" ht="38.4" customHeight="1" x14ac:dyDescent="0.25">
      <c r="A433" s="194" t="s">
        <v>1339</v>
      </c>
      <c r="B433" s="32" t="s">
        <v>565</v>
      </c>
      <c r="C433" s="20" t="s">
        <v>1377</v>
      </c>
      <c r="D433" s="60" t="s">
        <v>548</v>
      </c>
      <c r="E433" s="115">
        <v>-0.19615384615384621</v>
      </c>
      <c r="F433" s="97">
        <v>26</v>
      </c>
      <c r="G433" s="21"/>
      <c r="H433" s="144">
        <v>20.9</v>
      </c>
      <c r="I433" s="22"/>
      <c r="J433" s="38"/>
      <c r="K433" s="24">
        <f t="shared" si="8"/>
        <v>0</v>
      </c>
      <c r="L433" s="5"/>
      <c r="M433" s="15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</row>
    <row r="434" spans="1:49" s="59" customFormat="1" ht="27" customHeight="1" x14ac:dyDescent="0.25">
      <c r="A434" s="193" t="s">
        <v>1337</v>
      </c>
      <c r="B434" s="32" t="s">
        <v>565</v>
      </c>
      <c r="C434" s="20" t="s">
        <v>2995</v>
      </c>
      <c r="D434" s="60" t="s">
        <v>2996</v>
      </c>
      <c r="E434" s="115">
        <v>-0.20689655172413793</v>
      </c>
      <c r="F434" s="97">
        <v>29</v>
      </c>
      <c r="G434" s="21" t="s">
        <v>640</v>
      </c>
      <c r="H434" s="144">
        <v>23</v>
      </c>
      <c r="I434" s="22"/>
      <c r="J434" s="38"/>
      <c r="K434" s="24">
        <f t="shared" si="8"/>
        <v>0</v>
      </c>
      <c r="L434" s="5"/>
      <c r="M434" s="15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s="59" customFormat="1" ht="38.4" customHeight="1" x14ac:dyDescent="0.25">
      <c r="A435" s="194" t="s">
        <v>1362</v>
      </c>
      <c r="B435" s="32" t="s">
        <v>483</v>
      </c>
      <c r="C435" s="20" t="s">
        <v>2997</v>
      </c>
      <c r="D435" s="60" t="s">
        <v>2998</v>
      </c>
      <c r="E435" s="115">
        <v>-0.41136363636363638</v>
      </c>
      <c r="F435" s="97">
        <v>44</v>
      </c>
      <c r="G435" s="21" t="s">
        <v>2497</v>
      </c>
      <c r="H435" s="144">
        <v>25.9</v>
      </c>
      <c r="I435" s="22"/>
      <c r="J435" s="38"/>
      <c r="K435" s="24">
        <f t="shared" si="8"/>
        <v>0</v>
      </c>
      <c r="L435" s="5"/>
      <c r="M435" s="15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s="59" customFormat="1" ht="27" customHeight="1" x14ac:dyDescent="0.25">
      <c r="A436" s="193" t="s">
        <v>1363</v>
      </c>
      <c r="B436" s="39" t="s">
        <v>483</v>
      </c>
      <c r="C436" s="20" t="s">
        <v>2997</v>
      </c>
      <c r="D436" s="60" t="s">
        <v>2999</v>
      </c>
      <c r="E436" s="115">
        <v>-0.4358490566037736</v>
      </c>
      <c r="F436" s="97">
        <v>53</v>
      </c>
      <c r="G436" s="21" t="s">
        <v>2498</v>
      </c>
      <c r="H436" s="144">
        <v>29.9</v>
      </c>
      <c r="I436" s="22"/>
      <c r="J436" s="38"/>
      <c r="K436" s="24">
        <f t="shared" si="8"/>
        <v>0</v>
      </c>
      <c r="L436" s="5"/>
      <c r="M436" s="15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s="59" customFormat="1" ht="37.799999999999997" customHeight="1" x14ac:dyDescent="0.25">
      <c r="A437" s="193" t="s">
        <v>1360</v>
      </c>
      <c r="B437" s="32" t="s">
        <v>483</v>
      </c>
      <c r="C437" s="20" t="s">
        <v>2997</v>
      </c>
      <c r="D437" s="60" t="s">
        <v>3000</v>
      </c>
      <c r="E437" s="115">
        <v>-0.36153846153846159</v>
      </c>
      <c r="F437" s="97">
        <v>39</v>
      </c>
      <c r="G437" s="21" t="s">
        <v>2499</v>
      </c>
      <c r="H437" s="144">
        <v>24.9</v>
      </c>
      <c r="I437" s="22"/>
      <c r="J437" s="38"/>
      <c r="K437" s="24">
        <f t="shared" si="8"/>
        <v>0</v>
      </c>
      <c r="L437" s="5"/>
      <c r="M437" s="15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s="59" customFormat="1" ht="38.4" customHeight="1" x14ac:dyDescent="0.25">
      <c r="A438" s="194" t="s">
        <v>1354</v>
      </c>
      <c r="B438" s="32" t="s">
        <v>483</v>
      </c>
      <c r="C438" s="20" t="s">
        <v>1380</v>
      </c>
      <c r="D438" s="60" t="s">
        <v>1386</v>
      </c>
      <c r="E438" s="115">
        <v>-0.38108108108108113</v>
      </c>
      <c r="F438" s="97">
        <v>37</v>
      </c>
      <c r="G438" s="21" t="s">
        <v>1799</v>
      </c>
      <c r="H438" s="144">
        <v>22.9</v>
      </c>
      <c r="I438" s="22"/>
      <c r="J438" s="38"/>
      <c r="K438" s="24">
        <f t="shared" si="8"/>
        <v>0</v>
      </c>
      <c r="L438" s="5"/>
      <c r="M438" s="15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s="59" customFormat="1" ht="27" customHeight="1" x14ac:dyDescent="0.25">
      <c r="A439" s="193" t="s">
        <v>1351</v>
      </c>
      <c r="B439" s="32" t="s">
        <v>483</v>
      </c>
      <c r="C439" s="20" t="s">
        <v>1380</v>
      </c>
      <c r="D439" s="60" t="s">
        <v>1381</v>
      </c>
      <c r="E439" s="115">
        <v>-0.38108108108108113</v>
      </c>
      <c r="F439" s="97">
        <v>37</v>
      </c>
      <c r="G439" s="21" t="s">
        <v>1799</v>
      </c>
      <c r="H439" s="144">
        <v>22.9</v>
      </c>
      <c r="I439" s="22"/>
      <c r="J439" s="38"/>
      <c r="K439" s="24">
        <f t="shared" si="8"/>
        <v>0</v>
      </c>
      <c r="L439" s="5"/>
      <c r="M439" s="15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s="59" customFormat="1" ht="38.4" customHeight="1" x14ac:dyDescent="0.25">
      <c r="A440" s="194" t="s">
        <v>1353</v>
      </c>
      <c r="B440" s="32" t="s">
        <v>483</v>
      </c>
      <c r="C440" s="20" t="s">
        <v>1384</v>
      </c>
      <c r="D440" s="60" t="s">
        <v>1385</v>
      </c>
      <c r="E440" s="225">
        <v>-0.39736842105263159</v>
      </c>
      <c r="F440" s="97">
        <v>38</v>
      </c>
      <c r="G440" s="21" t="s">
        <v>2500</v>
      </c>
      <c r="H440" s="144">
        <v>22.9</v>
      </c>
      <c r="I440" s="22"/>
      <c r="J440" s="38"/>
      <c r="K440" s="24">
        <f t="shared" si="8"/>
        <v>0</v>
      </c>
      <c r="L440" s="5"/>
      <c r="M440" s="15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s="59" customFormat="1" ht="27" customHeight="1" x14ac:dyDescent="0.25">
      <c r="A441" s="193" t="s">
        <v>1352</v>
      </c>
      <c r="B441" s="39" t="s">
        <v>483</v>
      </c>
      <c r="C441" s="20" t="s">
        <v>1382</v>
      </c>
      <c r="D441" s="60" t="s">
        <v>1383</v>
      </c>
      <c r="E441" s="225">
        <v>-0.39736842105263159</v>
      </c>
      <c r="F441" s="97">
        <v>38</v>
      </c>
      <c r="G441" s="21" t="s">
        <v>2501</v>
      </c>
      <c r="H441" s="144">
        <v>22.9</v>
      </c>
      <c r="I441" s="22"/>
      <c r="J441" s="38"/>
      <c r="K441" s="24">
        <f t="shared" si="8"/>
        <v>0</v>
      </c>
      <c r="L441" s="5"/>
      <c r="M441" s="15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</row>
    <row r="442" spans="1:49" s="59" customFormat="1" ht="37.799999999999997" customHeight="1" x14ac:dyDescent="0.25">
      <c r="A442" s="193" t="s">
        <v>1364</v>
      </c>
      <c r="B442" s="32" t="s">
        <v>483</v>
      </c>
      <c r="C442" s="20" t="s">
        <v>1055</v>
      </c>
      <c r="D442" s="60" t="s">
        <v>1393</v>
      </c>
      <c r="E442" s="115">
        <v>-0.4071428571428572</v>
      </c>
      <c r="F442" s="97">
        <v>42</v>
      </c>
      <c r="G442" s="21" t="s">
        <v>2502</v>
      </c>
      <c r="H442" s="144">
        <v>24.9</v>
      </c>
      <c r="I442" s="22"/>
      <c r="J442" s="38"/>
      <c r="K442" s="24">
        <f t="shared" si="8"/>
        <v>0</v>
      </c>
      <c r="L442" s="5"/>
      <c r="M442" s="15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</row>
    <row r="443" spans="1:49" s="59" customFormat="1" ht="38.4" customHeight="1" x14ac:dyDescent="0.25">
      <c r="A443" s="194" t="s">
        <v>1365</v>
      </c>
      <c r="B443" s="32" t="s">
        <v>483</v>
      </c>
      <c r="C443" s="20" t="s">
        <v>1055</v>
      </c>
      <c r="D443" s="60" t="s">
        <v>1394</v>
      </c>
      <c r="E443" s="115">
        <v>-0.43846153846153851</v>
      </c>
      <c r="F443" s="97">
        <v>39</v>
      </c>
      <c r="G443" s="21" t="s">
        <v>2503</v>
      </c>
      <c r="H443" s="144">
        <v>21.9</v>
      </c>
      <c r="I443" s="22"/>
      <c r="J443" s="38"/>
      <c r="K443" s="24">
        <f t="shared" si="8"/>
        <v>0</v>
      </c>
      <c r="L443" s="5"/>
      <c r="M443" s="15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</row>
    <row r="444" spans="1:49" s="59" customFormat="1" ht="27" customHeight="1" x14ac:dyDescent="0.25">
      <c r="A444" s="193" t="s">
        <v>1345</v>
      </c>
      <c r="B444" s="32" t="s">
        <v>483</v>
      </c>
      <c r="C444" s="20" t="s">
        <v>3001</v>
      </c>
      <c r="D444" s="60" t="s">
        <v>3002</v>
      </c>
      <c r="E444" s="115">
        <v>-0.38108108108108113</v>
      </c>
      <c r="F444" s="97">
        <v>37</v>
      </c>
      <c r="G444" s="21" t="s">
        <v>1879</v>
      </c>
      <c r="H444" s="144">
        <v>22.9</v>
      </c>
      <c r="I444" s="22"/>
      <c r="J444" s="38"/>
      <c r="K444" s="24">
        <f t="shared" si="8"/>
        <v>0</v>
      </c>
      <c r="L444" s="5"/>
      <c r="M444" s="15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</row>
    <row r="445" spans="1:49" s="59" customFormat="1" ht="38.4" customHeight="1" x14ac:dyDescent="0.25">
      <c r="A445" s="194" t="s">
        <v>1346</v>
      </c>
      <c r="B445" s="32" t="s">
        <v>483</v>
      </c>
      <c r="C445" s="20" t="s">
        <v>3001</v>
      </c>
      <c r="D445" s="60" t="s">
        <v>3003</v>
      </c>
      <c r="E445" s="115">
        <v>-0.38108108108108113</v>
      </c>
      <c r="F445" s="97">
        <v>37</v>
      </c>
      <c r="G445" s="21" t="s">
        <v>1879</v>
      </c>
      <c r="H445" s="144">
        <v>22.9</v>
      </c>
      <c r="I445" s="22"/>
      <c r="J445" s="38"/>
      <c r="K445" s="24">
        <f t="shared" si="8"/>
        <v>0</v>
      </c>
      <c r="L445" s="5"/>
      <c r="M445" s="15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</row>
    <row r="446" spans="1:49" s="59" customFormat="1" ht="34.799999999999997" customHeight="1" x14ac:dyDescent="0.25">
      <c r="A446" s="193" t="s">
        <v>1358</v>
      </c>
      <c r="B446" s="39" t="s">
        <v>483</v>
      </c>
      <c r="C446" s="20" t="s">
        <v>1388</v>
      </c>
      <c r="D446" s="60" t="s">
        <v>1390</v>
      </c>
      <c r="E446" s="115">
        <v>-0.35116279069767448</v>
      </c>
      <c r="F446" s="97">
        <v>43</v>
      </c>
      <c r="G446" s="21" t="s">
        <v>2504</v>
      </c>
      <c r="H446" s="144">
        <v>27.9</v>
      </c>
      <c r="I446" s="22"/>
      <c r="J446" s="38"/>
      <c r="K446" s="24">
        <f t="shared" si="8"/>
        <v>0</v>
      </c>
      <c r="L446" s="5"/>
      <c r="M446" s="15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</row>
    <row r="447" spans="1:49" s="59" customFormat="1" ht="37.799999999999997" customHeight="1" x14ac:dyDescent="0.25">
      <c r="A447" s="193" t="s">
        <v>1357</v>
      </c>
      <c r="B447" s="32" t="s">
        <v>483</v>
      </c>
      <c r="C447" s="20" t="s">
        <v>1388</v>
      </c>
      <c r="D447" s="60" t="s">
        <v>1389</v>
      </c>
      <c r="E447" s="115">
        <v>-0.35116279069767448</v>
      </c>
      <c r="F447" s="97">
        <v>43</v>
      </c>
      <c r="G447" s="21" t="s">
        <v>2504</v>
      </c>
      <c r="H447" s="144">
        <v>27.9</v>
      </c>
      <c r="I447" s="22"/>
      <c r="J447" s="38"/>
      <c r="K447" s="24">
        <f t="shared" si="8"/>
        <v>0</v>
      </c>
      <c r="L447" s="5"/>
      <c r="M447" s="15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</row>
    <row r="448" spans="1:49" s="59" customFormat="1" ht="38.4" customHeight="1" x14ac:dyDescent="0.25">
      <c r="A448" s="194" t="s">
        <v>1356</v>
      </c>
      <c r="B448" s="32" t="s">
        <v>483</v>
      </c>
      <c r="C448" s="20" t="s">
        <v>1387</v>
      </c>
      <c r="D448" s="60" t="s">
        <v>484</v>
      </c>
      <c r="E448" s="115">
        <v>-0.35952380952380958</v>
      </c>
      <c r="F448" s="97">
        <v>42</v>
      </c>
      <c r="G448" s="21" t="s">
        <v>2505</v>
      </c>
      <c r="H448" s="144">
        <v>26.9</v>
      </c>
      <c r="I448" s="22"/>
      <c r="J448" s="38"/>
      <c r="K448" s="24">
        <f t="shared" si="8"/>
        <v>0</v>
      </c>
      <c r="L448" s="5"/>
      <c r="M448" s="15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</row>
    <row r="449" spans="1:49" s="59" customFormat="1" ht="27" customHeight="1" x14ac:dyDescent="0.25">
      <c r="A449" s="193" t="s">
        <v>1347</v>
      </c>
      <c r="B449" s="32" t="s">
        <v>483</v>
      </c>
      <c r="C449" s="20" t="s">
        <v>3001</v>
      </c>
      <c r="D449" s="60" t="s">
        <v>3004</v>
      </c>
      <c r="E449" s="115">
        <v>-0.38108108108108113</v>
      </c>
      <c r="F449" s="97">
        <v>37</v>
      </c>
      <c r="G449" s="21" t="s">
        <v>1879</v>
      </c>
      <c r="H449" s="144">
        <v>22.9</v>
      </c>
      <c r="I449" s="22"/>
      <c r="J449" s="38"/>
      <c r="K449" s="24">
        <f t="shared" si="8"/>
        <v>0</v>
      </c>
      <c r="L449" s="5"/>
      <c r="M449" s="15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s="59" customFormat="1" ht="38.4" customHeight="1" x14ac:dyDescent="0.25">
      <c r="A450" s="194" t="s">
        <v>1349</v>
      </c>
      <c r="B450" s="32" t="s">
        <v>483</v>
      </c>
      <c r="C450" s="20" t="s">
        <v>3001</v>
      </c>
      <c r="D450" s="60" t="s">
        <v>3005</v>
      </c>
      <c r="E450" s="115">
        <v>-0.38108108108108113</v>
      </c>
      <c r="F450" s="97">
        <v>37</v>
      </c>
      <c r="G450" s="21" t="s">
        <v>1879</v>
      </c>
      <c r="H450" s="144">
        <v>22.9</v>
      </c>
      <c r="I450" s="22"/>
      <c r="J450" s="38"/>
      <c r="K450" s="24">
        <f t="shared" si="8"/>
        <v>0</v>
      </c>
      <c r="L450" s="5"/>
      <c r="M450" s="15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</row>
    <row r="451" spans="1:49" s="59" customFormat="1" ht="27" customHeight="1" x14ac:dyDescent="0.25">
      <c r="A451" s="193" t="s">
        <v>1361</v>
      </c>
      <c r="B451" s="39" t="s">
        <v>483</v>
      </c>
      <c r="C451" s="20" t="s">
        <v>3006</v>
      </c>
      <c r="D451" s="60" t="s">
        <v>3007</v>
      </c>
      <c r="E451" s="115">
        <v>-0.38870967741935486</v>
      </c>
      <c r="F451" s="97">
        <v>62</v>
      </c>
      <c r="G451" s="21" t="s">
        <v>2506</v>
      </c>
      <c r="H451" s="144">
        <v>37.9</v>
      </c>
      <c r="I451" s="22"/>
      <c r="J451" s="38"/>
      <c r="K451" s="24">
        <f t="shared" si="8"/>
        <v>0</v>
      </c>
      <c r="L451" s="5"/>
      <c r="M451" s="15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</row>
    <row r="452" spans="1:49" s="59" customFormat="1" ht="37.799999999999997" customHeight="1" x14ac:dyDescent="0.25">
      <c r="A452" s="193" t="s">
        <v>1355</v>
      </c>
      <c r="B452" s="32" t="s">
        <v>483</v>
      </c>
      <c r="C452" s="20" t="s">
        <v>3006</v>
      </c>
      <c r="D452" s="60" t="s">
        <v>3008</v>
      </c>
      <c r="E452" s="115">
        <v>-0.38253968253968257</v>
      </c>
      <c r="F452" s="97">
        <v>63</v>
      </c>
      <c r="G452" s="21" t="s">
        <v>1831</v>
      </c>
      <c r="H452" s="144">
        <v>38.9</v>
      </c>
      <c r="I452" s="22"/>
      <c r="J452" s="38"/>
      <c r="K452" s="24">
        <f t="shared" si="8"/>
        <v>0</v>
      </c>
      <c r="L452" s="5"/>
      <c r="M452" s="15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</row>
    <row r="453" spans="1:49" s="59" customFormat="1" ht="38.4" customHeight="1" x14ac:dyDescent="0.25">
      <c r="A453" s="194" t="s">
        <v>1350</v>
      </c>
      <c r="B453" s="32" t="s">
        <v>483</v>
      </c>
      <c r="C453" s="20" t="s">
        <v>3006</v>
      </c>
      <c r="D453" s="60" t="s">
        <v>3009</v>
      </c>
      <c r="E453" s="115">
        <v>-0.38870967741935486</v>
      </c>
      <c r="F453" s="97">
        <v>62</v>
      </c>
      <c r="G453" s="21" t="s">
        <v>2507</v>
      </c>
      <c r="H453" s="144">
        <v>37.9</v>
      </c>
      <c r="I453" s="22"/>
      <c r="J453" s="38"/>
      <c r="K453" s="24">
        <f t="shared" si="8"/>
        <v>0</v>
      </c>
      <c r="L453" s="5"/>
      <c r="M453" s="15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</row>
    <row r="454" spans="1:49" s="59" customFormat="1" ht="27" customHeight="1" x14ac:dyDescent="0.25">
      <c r="A454" s="193" t="s">
        <v>2168</v>
      </c>
      <c r="B454" s="32" t="s">
        <v>483</v>
      </c>
      <c r="C454" s="20" t="s">
        <v>2177</v>
      </c>
      <c r="D454" s="60" t="s">
        <v>2178</v>
      </c>
      <c r="E454" s="115">
        <v>-0.43095238095238098</v>
      </c>
      <c r="F454" s="97">
        <v>42</v>
      </c>
      <c r="G454" s="21" t="s">
        <v>2508</v>
      </c>
      <c r="H454" s="144">
        <v>23.9</v>
      </c>
      <c r="I454" s="22"/>
      <c r="J454" s="38"/>
      <c r="K454" s="24">
        <f t="shared" si="8"/>
        <v>0</v>
      </c>
      <c r="L454" s="5"/>
      <c r="M454" s="15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</row>
    <row r="455" spans="1:49" s="59" customFormat="1" ht="38.4" customHeight="1" x14ac:dyDescent="0.25">
      <c r="A455" s="194" t="s">
        <v>1359</v>
      </c>
      <c r="B455" s="32" t="s">
        <v>483</v>
      </c>
      <c r="C455" s="20" t="s">
        <v>1391</v>
      </c>
      <c r="D455" s="60" t="s">
        <v>1392</v>
      </c>
      <c r="E455" s="115">
        <v>-0.37441860465116283</v>
      </c>
      <c r="F455" s="97">
        <v>43</v>
      </c>
      <c r="G455" s="21" t="s">
        <v>2505</v>
      </c>
      <c r="H455" s="144">
        <v>26.9</v>
      </c>
      <c r="I455" s="22"/>
      <c r="J455" s="38"/>
      <c r="K455" s="24">
        <f t="shared" si="8"/>
        <v>0</v>
      </c>
      <c r="L455" s="5"/>
      <c r="M455" s="15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</row>
    <row r="456" spans="1:49" s="59" customFormat="1" ht="27" customHeight="1" x14ac:dyDescent="0.25">
      <c r="A456" s="193" t="s">
        <v>1344</v>
      </c>
      <c r="B456" s="39" t="s">
        <v>483</v>
      </c>
      <c r="C456" s="20" t="s">
        <v>3010</v>
      </c>
      <c r="D456" s="60" t="s">
        <v>3011</v>
      </c>
      <c r="E456" s="112">
        <v>-0.37708333333333338</v>
      </c>
      <c r="F456" s="97">
        <v>48</v>
      </c>
      <c r="G456" s="21" t="s">
        <v>2509</v>
      </c>
      <c r="H456" s="144">
        <v>29.9</v>
      </c>
      <c r="I456" s="22"/>
      <c r="J456" s="38"/>
      <c r="K456" s="24">
        <f t="shared" si="8"/>
        <v>0</v>
      </c>
      <c r="L456" s="5"/>
      <c r="M456" s="15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</row>
    <row r="457" spans="1:49" s="59" customFormat="1" ht="37.799999999999997" customHeight="1" x14ac:dyDescent="0.25">
      <c r="A457" s="193" t="s">
        <v>1348</v>
      </c>
      <c r="B457" s="32" t="s">
        <v>483</v>
      </c>
      <c r="C457" s="20" t="s">
        <v>3010</v>
      </c>
      <c r="D457" s="60" t="s">
        <v>3012</v>
      </c>
      <c r="E457" s="115">
        <v>-0.37708333333333338</v>
      </c>
      <c r="F457" s="97">
        <v>48</v>
      </c>
      <c r="G457" s="21" t="s">
        <v>2509</v>
      </c>
      <c r="H457" s="144">
        <v>29.9</v>
      </c>
      <c r="I457" s="22"/>
      <c r="J457" s="38"/>
      <c r="K457" s="24">
        <f t="shared" si="8"/>
        <v>0</v>
      </c>
      <c r="L457" s="5"/>
      <c r="M457" s="15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</row>
    <row r="458" spans="1:49" s="59" customFormat="1" ht="38.4" customHeight="1" x14ac:dyDescent="0.25">
      <c r="A458" s="194" t="s">
        <v>1367</v>
      </c>
      <c r="B458" s="32" t="s">
        <v>1368</v>
      </c>
      <c r="C458" s="20" t="s">
        <v>1396</v>
      </c>
      <c r="D458" s="60" t="s">
        <v>1397</v>
      </c>
      <c r="E458" s="115">
        <v>-0.38846153846153847</v>
      </c>
      <c r="F458" s="97">
        <v>26</v>
      </c>
      <c r="G458" s="21" t="s">
        <v>2510</v>
      </c>
      <c r="H458" s="144">
        <v>15.9</v>
      </c>
      <c r="I458" s="22"/>
      <c r="J458" s="38"/>
      <c r="K458" s="24">
        <f t="shared" si="8"/>
        <v>0</v>
      </c>
      <c r="L458" s="5"/>
      <c r="M458" s="15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</row>
    <row r="459" spans="1:49" s="59" customFormat="1" ht="27" customHeight="1" x14ac:dyDescent="0.25">
      <c r="A459" s="193" t="s">
        <v>1366</v>
      </c>
      <c r="B459" s="32" t="s">
        <v>1368</v>
      </c>
      <c r="C459" s="20" t="s">
        <v>1395</v>
      </c>
      <c r="D459" s="60" t="s">
        <v>3196</v>
      </c>
      <c r="E459" s="115">
        <v>-0.34827586206896555</v>
      </c>
      <c r="F459" s="97">
        <v>29</v>
      </c>
      <c r="G459" s="21" t="s">
        <v>2511</v>
      </c>
      <c r="H459" s="144">
        <v>18.899999999999999</v>
      </c>
      <c r="I459" s="22"/>
      <c r="J459" s="38"/>
      <c r="K459" s="24">
        <f t="shared" si="8"/>
        <v>0</v>
      </c>
      <c r="L459" s="5"/>
      <c r="M459" s="15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</row>
    <row r="460" spans="1:49" s="7" customFormat="1" ht="27" customHeight="1" x14ac:dyDescent="0.25">
      <c r="A460" s="62"/>
      <c r="B460" s="227"/>
      <c r="C460" s="124"/>
      <c r="D460" s="41"/>
      <c r="E460" s="228"/>
      <c r="F460" s="229"/>
      <c r="G460" s="230"/>
      <c r="H460" s="231"/>
      <c r="I460" s="129"/>
      <c r="J460" s="130"/>
      <c r="K460" s="131"/>
      <c r="L460" s="5"/>
      <c r="M460" s="15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</row>
    <row r="461" spans="1:49" s="7" customFormat="1" ht="27" customHeight="1" x14ac:dyDescent="0.25">
      <c r="A461" s="62"/>
      <c r="B461" s="227"/>
      <c r="C461" s="124"/>
      <c r="D461" s="41"/>
      <c r="E461" s="228"/>
      <c r="F461" s="229"/>
      <c r="G461" s="230"/>
      <c r="H461" s="231"/>
      <c r="I461" s="129"/>
      <c r="J461" s="130"/>
      <c r="K461" s="131"/>
      <c r="L461" s="5"/>
      <c r="M461" s="15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</row>
    <row r="462" spans="1:49" s="7" customFormat="1" ht="27" customHeight="1" x14ac:dyDescent="0.25">
      <c r="A462" s="62"/>
      <c r="B462" s="227"/>
      <c r="C462" s="124"/>
      <c r="D462" s="41"/>
      <c r="E462" s="228"/>
      <c r="F462" s="229"/>
      <c r="G462" s="230"/>
      <c r="H462" s="231"/>
      <c r="I462" s="129"/>
      <c r="J462" s="130"/>
      <c r="K462" s="131"/>
      <c r="L462" s="5"/>
      <c r="M462" s="15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</row>
    <row r="463" spans="1:49" s="7" customFormat="1" ht="27" customHeight="1" x14ac:dyDescent="0.25">
      <c r="A463" s="62"/>
      <c r="B463" s="227"/>
      <c r="C463" s="124"/>
      <c r="D463" s="41"/>
      <c r="E463" s="228"/>
      <c r="F463" s="229"/>
      <c r="G463" s="230"/>
      <c r="H463" s="231"/>
      <c r="I463" s="129"/>
      <c r="J463" s="130"/>
      <c r="K463" s="131"/>
      <c r="L463" s="5"/>
      <c r="M463" s="15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</row>
    <row r="464" spans="1:49" s="7" customFormat="1" ht="41.4" customHeight="1" x14ac:dyDescent="0.25">
      <c r="A464" s="62"/>
      <c r="B464" s="227"/>
      <c r="C464" s="124"/>
      <c r="D464" s="41"/>
      <c r="E464" s="228"/>
      <c r="F464" s="229"/>
      <c r="G464" s="230"/>
      <c r="H464" s="231"/>
      <c r="I464" s="129"/>
      <c r="J464" s="130"/>
      <c r="K464" s="131"/>
      <c r="L464" s="5"/>
      <c r="M464" s="15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</row>
    <row r="465" spans="1:49" s="7" customFormat="1" ht="41.4" customHeight="1" thickBot="1" x14ac:dyDescent="0.3">
      <c r="A465" s="62"/>
      <c r="B465" s="227"/>
      <c r="C465" s="124"/>
      <c r="D465" s="41"/>
      <c r="E465" s="228"/>
      <c r="F465" s="229"/>
      <c r="G465" s="230"/>
      <c r="H465" s="231"/>
      <c r="I465" s="129"/>
      <c r="J465" s="130"/>
      <c r="K465" s="131"/>
      <c r="L465" s="5"/>
      <c r="M465" s="15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</row>
    <row r="466" spans="1:49" s="56" customFormat="1" ht="35.25" customHeight="1" thickBot="1" x14ac:dyDescent="0.3">
      <c r="A466" s="258" t="s">
        <v>485</v>
      </c>
      <c r="B466" s="258"/>
      <c r="C466" s="258"/>
      <c r="D466" s="258"/>
      <c r="E466" s="258"/>
      <c r="F466" s="258"/>
      <c r="G466" s="258"/>
      <c r="H466" s="258"/>
      <c r="I466" s="258"/>
      <c r="J466" s="258"/>
      <c r="K466" s="259"/>
      <c r="L466" s="5"/>
      <c r="M466" s="15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</row>
    <row r="467" spans="1:49" s="7" customFormat="1" ht="16.5" customHeight="1" thickBot="1" x14ac:dyDescent="0.3">
      <c r="A467" s="260" t="s">
        <v>486</v>
      </c>
      <c r="B467" s="261"/>
      <c r="C467" s="261"/>
      <c r="D467" s="261"/>
      <c r="E467" s="261"/>
      <c r="F467" s="261"/>
      <c r="G467" s="261"/>
      <c r="H467" s="261"/>
      <c r="I467" s="261"/>
      <c r="J467" s="261"/>
      <c r="K467" s="262"/>
      <c r="L467" s="5"/>
      <c r="M467" s="15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</row>
    <row r="468" spans="1:49" s="59" customFormat="1" ht="36" customHeight="1" x14ac:dyDescent="0.25">
      <c r="A468" s="195" t="s">
        <v>490</v>
      </c>
      <c r="B468" s="39" t="s">
        <v>488</v>
      </c>
      <c r="C468" s="63" t="s">
        <v>491</v>
      </c>
      <c r="D468" s="57" t="s">
        <v>1056</v>
      </c>
      <c r="E468" s="115">
        <v>-0.54200000000000004</v>
      </c>
      <c r="F468" s="96">
        <v>50</v>
      </c>
      <c r="G468" s="58"/>
      <c r="H468" s="144">
        <v>22.9</v>
      </c>
      <c r="I468" s="22"/>
      <c r="J468" s="38"/>
      <c r="K468" s="24">
        <f t="shared" ref="K468:K531" si="9">H468*J468</f>
        <v>0</v>
      </c>
      <c r="L468" s="5"/>
      <c r="M468" s="15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</row>
    <row r="469" spans="1:49" s="59" customFormat="1" ht="27" customHeight="1" x14ac:dyDescent="0.25">
      <c r="A469" s="195" t="s">
        <v>487</v>
      </c>
      <c r="B469" s="32" t="s">
        <v>488</v>
      </c>
      <c r="C469" s="27" t="s">
        <v>489</v>
      </c>
      <c r="D469" s="41" t="s">
        <v>3013</v>
      </c>
      <c r="E469" s="115">
        <v>-0.622</v>
      </c>
      <c r="F469" s="93">
        <v>50</v>
      </c>
      <c r="G469" s="21"/>
      <c r="H469" s="144">
        <v>18.899999999999999</v>
      </c>
      <c r="I469" s="22"/>
      <c r="J469" s="38"/>
      <c r="K469" s="24">
        <f t="shared" si="9"/>
        <v>0</v>
      </c>
      <c r="L469" s="5"/>
      <c r="M469" s="15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</row>
    <row r="470" spans="1:49" s="59" customFormat="1" ht="23.25" customHeight="1" x14ac:dyDescent="0.25">
      <c r="A470" s="196" t="s">
        <v>1399</v>
      </c>
      <c r="B470" s="32" t="s">
        <v>488</v>
      </c>
      <c r="C470" s="27" t="s">
        <v>1404</v>
      </c>
      <c r="D470" s="33" t="s">
        <v>1056</v>
      </c>
      <c r="E470" s="115">
        <v>-0.622</v>
      </c>
      <c r="F470" s="93">
        <v>50</v>
      </c>
      <c r="G470" s="29"/>
      <c r="H470" s="144">
        <v>18.899999999999999</v>
      </c>
      <c r="I470" s="22"/>
      <c r="J470" s="38"/>
      <c r="K470" s="24">
        <f t="shared" si="9"/>
        <v>0</v>
      </c>
      <c r="L470" s="5"/>
      <c r="M470" s="15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</row>
    <row r="471" spans="1:49" s="59" customFormat="1" ht="39.6" customHeight="1" x14ac:dyDescent="0.25">
      <c r="A471" s="196" t="s">
        <v>1402</v>
      </c>
      <c r="B471" s="32" t="s">
        <v>488</v>
      </c>
      <c r="C471" s="27" t="s">
        <v>1407</v>
      </c>
      <c r="D471" s="33" t="s">
        <v>1056</v>
      </c>
      <c r="E471" s="115">
        <v>-0.622</v>
      </c>
      <c r="F471" s="93">
        <v>50</v>
      </c>
      <c r="G471" s="29"/>
      <c r="H471" s="144">
        <v>18.899999999999999</v>
      </c>
      <c r="I471" s="22"/>
      <c r="J471" s="38"/>
      <c r="K471" s="24">
        <f t="shared" si="9"/>
        <v>0</v>
      </c>
      <c r="L471" s="5"/>
      <c r="M471" s="15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</row>
    <row r="472" spans="1:49" s="59" customFormat="1" ht="39" customHeight="1" x14ac:dyDescent="0.25">
      <c r="A472" s="196" t="s">
        <v>2067</v>
      </c>
      <c r="B472" s="32" t="s">
        <v>488</v>
      </c>
      <c r="C472" s="27" t="s">
        <v>2071</v>
      </c>
      <c r="D472" s="33" t="s">
        <v>2072</v>
      </c>
      <c r="E472" s="115">
        <v>-0.59387755102040818</v>
      </c>
      <c r="F472" s="93">
        <v>49</v>
      </c>
      <c r="G472" s="29"/>
      <c r="H472" s="144">
        <v>19.899999999999999</v>
      </c>
      <c r="I472" s="22"/>
      <c r="J472" s="38"/>
      <c r="K472" s="24">
        <f t="shared" si="9"/>
        <v>0</v>
      </c>
      <c r="L472" s="5"/>
      <c r="M472" s="15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</row>
    <row r="473" spans="1:49" s="59" customFormat="1" ht="34.5" customHeight="1" x14ac:dyDescent="0.25">
      <c r="A473" s="196" t="s">
        <v>2070</v>
      </c>
      <c r="B473" s="32" t="s">
        <v>488</v>
      </c>
      <c r="C473" s="27" t="s">
        <v>2076</v>
      </c>
      <c r="D473" s="33" t="s">
        <v>2077</v>
      </c>
      <c r="E473" s="115">
        <v>-0.59387755102040818</v>
      </c>
      <c r="F473" s="93">
        <v>49</v>
      </c>
      <c r="G473" s="29"/>
      <c r="H473" s="144">
        <v>19.899999999999999</v>
      </c>
      <c r="I473" s="22"/>
      <c r="J473" s="38"/>
      <c r="K473" s="24">
        <f t="shared" si="9"/>
        <v>0</v>
      </c>
      <c r="L473" s="5"/>
      <c r="M473" s="15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</row>
    <row r="474" spans="1:49" s="59" customFormat="1" ht="45" customHeight="1" x14ac:dyDescent="0.25">
      <c r="A474" s="196" t="s">
        <v>1398</v>
      </c>
      <c r="B474" s="32" t="s">
        <v>488</v>
      </c>
      <c r="C474" s="27" t="s">
        <v>1403</v>
      </c>
      <c r="D474" s="33" t="s">
        <v>1056</v>
      </c>
      <c r="E474" s="115">
        <v>-0.622</v>
      </c>
      <c r="F474" s="93">
        <v>50</v>
      </c>
      <c r="G474" s="29"/>
      <c r="H474" s="144">
        <v>18.899999999999999</v>
      </c>
      <c r="I474" s="22"/>
      <c r="J474" s="38"/>
      <c r="K474" s="24">
        <f t="shared" si="9"/>
        <v>0</v>
      </c>
      <c r="L474" s="5"/>
      <c r="M474" s="15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</row>
    <row r="475" spans="1:49" s="59" customFormat="1" ht="39" customHeight="1" x14ac:dyDescent="0.25">
      <c r="A475" s="196" t="s">
        <v>2069</v>
      </c>
      <c r="B475" s="32" t="s">
        <v>488</v>
      </c>
      <c r="C475" s="27" t="s">
        <v>2073</v>
      </c>
      <c r="D475" s="33" t="s">
        <v>2075</v>
      </c>
      <c r="E475" s="115">
        <v>-0.59387755102040818</v>
      </c>
      <c r="F475" s="93">
        <v>49</v>
      </c>
      <c r="G475" s="29"/>
      <c r="H475" s="144">
        <v>19.899999999999999</v>
      </c>
      <c r="I475" s="22"/>
      <c r="J475" s="38"/>
      <c r="K475" s="24">
        <f t="shared" si="9"/>
        <v>0</v>
      </c>
      <c r="L475" s="5"/>
      <c r="M475" s="15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</row>
    <row r="476" spans="1:49" s="59" customFormat="1" ht="37.200000000000003" customHeight="1" x14ac:dyDescent="0.25">
      <c r="A476" s="196" t="s">
        <v>2068</v>
      </c>
      <c r="B476" s="32" t="s">
        <v>488</v>
      </c>
      <c r="C476" s="27" t="s">
        <v>2073</v>
      </c>
      <c r="D476" s="33" t="s">
        <v>2074</v>
      </c>
      <c r="E476" s="115">
        <v>-0.59387755102040818</v>
      </c>
      <c r="F476" s="93">
        <v>49</v>
      </c>
      <c r="G476" s="29"/>
      <c r="H476" s="144">
        <v>19.899999999999999</v>
      </c>
      <c r="I476" s="22"/>
      <c r="J476" s="38"/>
      <c r="K476" s="24">
        <f t="shared" si="9"/>
        <v>0</v>
      </c>
      <c r="L476" s="5"/>
      <c r="M476" s="15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</row>
    <row r="477" spans="1:49" s="59" customFormat="1" ht="38.25" customHeight="1" x14ac:dyDescent="0.25">
      <c r="A477" s="196" t="s">
        <v>1401</v>
      </c>
      <c r="B477" s="32" t="s">
        <v>488</v>
      </c>
      <c r="C477" s="27" t="s">
        <v>1406</v>
      </c>
      <c r="D477" s="33" t="s">
        <v>3014</v>
      </c>
      <c r="E477" s="115">
        <v>-0.6166666666666667</v>
      </c>
      <c r="F477" s="93">
        <v>18</v>
      </c>
      <c r="G477" s="29"/>
      <c r="H477" s="144">
        <v>6.9</v>
      </c>
      <c r="I477" s="22"/>
      <c r="J477" s="38"/>
      <c r="K477" s="24">
        <f t="shared" si="9"/>
        <v>0</v>
      </c>
      <c r="L477" s="5"/>
      <c r="M477" s="15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</row>
    <row r="478" spans="1:49" s="25" customFormat="1" ht="36" customHeight="1" x14ac:dyDescent="0.25">
      <c r="A478" s="196" t="s">
        <v>1400</v>
      </c>
      <c r="B478" s="32" t="s">
        <v>488</v>
      </c>
      <c r="C478" s="27" t="s">
        <v>1405</v>
      </c>
      <c r="D478" s="33" t="s">
        <v>3015</v>
      </c>
      <c r="E478" s="114">
        <v>-0.61</v>
      </c>
      <c r="F478" s="99">
        <v>10</v>
      </c>
      <c r="G478" s="34"/>
      <c r="H478" s="140">
        <v>3.9</v>
      </c>
      <c r="I478" s="22"/>
      <c r="J478" s="42"/>
      <c r="K478" s="24">
        <f t="shared" si="9"/>
        <v>0</v>
      </c>
      <c r="L478" s="5"/>
      <c r="M478" s="15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</row>
    <row r="479" spans="1:49" s="59" customFormat="1" ht="41.25" customHeight="1" x14ac:dyDescent="0.25">
      <c r="A479" s="196" t="s">
        <v>495</v>
      </c>
      <c r="B479" s="32" t="s">
        <v>425</v>
      </c>
      <c r="C479" s="27" t="s">
        <v>496</v>
      </c>
      <c r="D479" s="33" t="s">
        <v>3016</v>
      </c>
      <c r="E479" s="115">
        <v>-0.31842105263157899</v>
      </c>
      <c r="F479" s="93">
        <v>38</v>
      </c>
      <c r="G479" s="29" t="s">
        <v>2512</v>
      </c>
      <c r="H479" s="144">
        <v>25.9</v>
      </c>
      <c r="I479" s="22"/>
      <c r="J479" s="23"/>
      <c r="K479" s="24">
        <f t="shared" si="9"/>
        <v>0</v>
      </c>
      <c r="L479" s="5"/>
      <c r="M479" s="15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</row>
    <row r="480" spans="1:49" s="59" customFormat="1" ht="37.950000000000003" customHeight="1" x14ac:dyDescent="0.25">
      <c r="A480" s="196" t="s">
        <v>1060</v>
      </c>
      <c r="B480" s="32" t="s">
        <v>425</v>
      </c>
      <c r="C480" s="27" t="s">
        <v>492</v>
      </c>
      <c r="D480" s="33" t="s">
        <v>3017</v>
      </c>
      <c r="E480" s="112">
        <v>-0.29210526315789476</v>
      </c>
      <c r="F480" s="93">
        <v>38</v>
      </c>
      <c r="G480" s="29"/>
      <c r="H480" s="144">
        <v>26.9</v>
      </c>
      <c r="I480" s="22"/>
      <c r="J480" s="38"/>
      <c r="K480" s="24">
        <f t="shared" si="9"/>
        <v>0</v>
      </c>
      <c r="L480" s="5"/>
      <c r="M480" s="15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</row>
    <row r="481" spans="1:49" s="59" customFormat="1" ht="38.4" customHeight="1" x14ac:dyDescent="0.25">
      <c r="A481" s="196" t="s">
        <v>493</v>
      </c>
      <c r="B481" s="32" t="s">
        <v>425</v>
      </c>
      <c r="C481" s="27" t="s">
        <v>494</v>
      </c>
      <c r="D481" s="33" t="s">
        <v>3018</v>
      </c>
      <c r="E481" s="115">
        <v>-0.38500000000000001</v>
      </c>
      <c r="F481" s="93">
        <v>60</v>
      </c>
      <c r="G481" s="29"/>
      <c r="H481" s="144">
        <v>36.9</v>
      </c>
      <c r="I481" s="22"/>
      <c r="J481" s="38"/>
      <c r="K481" s="24">
        <f t="shared" si="9"/>
        <v>0</v>
      </c>
      <c r="L481" s="5"/>
      <c r="M481" s="15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</row>
    <row r="482" spans="1:49" s="59" customFormat="1" ht="37.799999999999997" customHeight="1" x14ac:dyDescent="0.25">
      <c r="A482" s="196" t="s">
        <v>1057</v>
      </c>
      <c r="B482" s="32" t="s">
        <v>425</v>
      </c>
      <c r="C482" s="27" t="s">
        <v>1058</v>
      </c>
      <c r="D482" s="31" t="s">
        <v>3019</v>
      </c>
      <c r="E482" s="115">
        <v>-0.26296296296296301</v>
      </c>
      <c r="F482" s="93">
        <v>27</v>
      </c>
      <c r="G482" s="29"/>
      <c r="H482" s="144">
        <v>19.899999999999999</v>
      </c>
      <c r="I482" s="22"/>
      <c r="J482" s="38"/>
      <c r="K482" s="24">
        <f t="shared" si="9"/>
        <v>0</v>
      </c>
      <c r="L482" s="5"/>
      <c r="M482" s="15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</row>
    <row r="483" spans="1:49" s="30" customFormat="1" ht="36" customHeight="1" x14ac:dyDescent="0.25">
      <c r="A483" s="196" t="s">
        <v>500</v>
      </c>
      <c r="B483" s="32" t="s">
        <v>498</v>
      </c>
      <c r="C483" s="27" t="s">
        <v>499</v>
      </c>
      <c r="D483" s="31" t="s">
        <v>3020</v>
      </c>
      <c r="E483" s="115"/>
      <c r="F483" s="93"/>
      <c r="G483" s="29"/>
      <c r="H483" s="137">
        <v>29.9</v>
      </c>
      <c r="I483" s="22"/>
      <c r="J483" s="23"/>
      <c r="K483" s="24">
        <f t="shared" si="9"/>
        <v>0</v>
      </c>
      <c r="L483" s="5"/>
      <c r="M483" s="15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</row>
    <row r="484" spans="1:49" s="30" customFormat="1" ht="35.25" customHeight="1" x14ac:dyDescent="0.25">
      <c r="A484" s="196" t="s">
        <v>497</v>
      </c>
      <c r="B484" s="32" t="s">
        <v>498</v>
      </c>
      <c r="C484" s="27" t="s">
        <v>499</v>
      </c>
      <c r="D484" s="31" t="s">
        <v>3021</v>
      </c>
      <c r="E484" s="115"/>
      <c r="F484" s="93"/>
      <c r="G484" s="29"/>
      <c r="H484" s="137">
        <v>29.9</v>
      </c>
      <c r="I484" s="22"/>
      <c r="J484" s="23"/>
      <c r="K484" s="24">
        <f t="shared" si="9"/>
        <v>0</v>
      </c>
      <c r="L484" s="5"/>
      <c r="M484" s="15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s="30" customFormat="1" ht="36" customHeight="1" x14ac:dyDescent="0.25">
      <c r="A485" s="196" t="s">
        <v>2186</v>
      </c>
      <c r="B485" s="65" t="s">
        <v>89</v>
      </c>
      <c r="C485" s="27" t="s">
        <v>2187</v>
      </c>
      <c r="D485" s="31" t="s">
        <v>3022</v>
      </c>
      <c r="E485" s="115">
        <v>-0.37441860465116283</v>
      </c>
      <c r="F485" s="93">
        <v>43</v>
      </c>
      <c r="G485" s="29"/>
      <c r="H485" s="144">
        <v>26.9</v>
      </c>
      <c r="I485" s="22"/>
      <c r="J485" s="23"/>
      <c r="K485" s="24">
        <f t="shared" si="9"/>
        <v>0</v>
      </c>
      <c r="L485" s="5"/>
      <c r="M485" s="15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s="30" customFormat="1" ht="39" customHeight="1" x14ac:dyDescent="0.25">
      <c r="A486" s="196" t="s">
        <v>501</v>
      </c>
      <c r="B486" s="65" t="s">
        <v>89</v>
      </c>
      <c r="C486" s="27" t="s">
        <v>502</v>
      </c>
      <c r="D486" s="31" t="s">
        <v>503</v>
      </c>
      <c r="E486" s="115">
        <v>-0.37441860465116283</v>
      </c>
      <c r="F486" s="93">
        <v>43</v>
      </c>
      <c r="G486" s="29"/>
      <c r="H486" s="144">
        <v>26.9</v>
      </c>
      <c r="I486" s="22"/>
      <c r="J486" s="23"/>
      <c r="K486" s="24">
        <f t="shared" si="9"/>
        <v>0</v>
      </c>
      <c r="L486" s="5"/>
      <c r="M486" s="15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</row>
    <row r="487" spans="1:49" s="59" customFormat="1" ht="35.4" customHeight="1" x14ac:dyDescent="0.25">
      <c r="A487" s="196" t="s">
        <v>1428</v>
      </c>
      <c r="B487" s="65" t="s">
        <v>89</v>
      </c>
      <c r="C487" s="27" t="s">
        <v>1429</v>
      </c>
      <c r="D487" s="33" t="s">
        <v>1430</v>
      </c>
      <c r="E487" s="115">
        <v>-0.48709677419354835</v>
      </c>
      <c r="F487" s="93">
        <v>31</v>
      </c>
      <c r="G487" s="29"/>
      <c r="H487" s="144">
        <v>15.9</v>
      </c>
      <c r="I487" s="22"/>
      <c r="J487" s="38"/>
      <c r="K487" s="24">
        <f t="shared" si="9"/>
        <v>0</v>
      </c>
      <c r="L487" s="5"/>
      <c r="M487" s="15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</row>
    <row r="488" spans="1:49" s="59" customFormat="1" ht="39" customHeight="1" x14ac:dyDescent="0.25">
      <c r="A488" s="196" t="s">
        <v>2192</v>
      </c>
      <c r="B488" s="32" t="s">
        <v>156</v>
      </c>
      <c r="C488" s="27" t="s">
        <v>2194</v>
      </c>
      <c r="D488" s="33" t="s">
        <v>3023</v>
      </c>
      <c r="E488" s="115">
        <v>-0.35588235294117654</v>
      </c>
      <c r="F488" s="93">
        <v>34</v>
      </c>
      <c r="G488" s="29"/>
      <c r="H488" s="144">
        <v>21.9</v>
      </c>
      <c r="I488" s="22"/>
      <c r="J488" s="38"/>
      <c r="K488" s="24">
        <f t="shared" si="9"/>
        <v>0</v>
      </c>
      <c r="L488" s="5"/>
      <c r="M488" s="15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</row>
    <row r="489" spans="1:49" s="59" customFormat="1" ht="41.4" customHeight="1" x14ac:dyDescent="0.25">
      <c r="A489" s="196" t="s">
        <v>2193</v>
      </c>
      <c r="B489" s="32" t="s">
        <v>156</v>
      </c>
      <c r="C489" s="27" t="s">
        <v>2195</v>
      </c>
      <c r="D489" s="33" t="s">
        <v>3024</v>
      </c>
      <c r="E489" s="115">
        <v>-0.35588235294117654</v>
      </c>
      <c r="F489" s="93">
        <v>34</v>
      </c>
      <c r="G489" s="29"/>
      <c r="H489" s="144">
        <v>21.9</v>
      </c>
      <c r="I489" s="22"/>
      <c r="J489" s="38"/>
      <c r="K489" s="24">
        <f t="shared" si="9"/>
        <v>0</v>
      </c>
      <c r="L489" s="5"/>
      <c r="M489" s="15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</row>
    <row r="490" spans="1:49" s="59" customFormat="1" ht="35.4" customHeight="1" x14ac:dyDescent="0.25">
      <c r="A490" s="196" t="s">
        <v>506</v>
      </c>
      <c r="B490" s="32" t="s">
        <v>156</v>
      </c>
      <c r="C490" s="27" t="s">
        <v>507</v>
      </c>
      <c r="D490" s="33" t="s">
        <v>3025</v>
      </c>
      <c r="E490" s="115">
        <v>-0.35952380952380958</v>
      </c>
      <c r="F490" s="93">
        <v>42</v>
      </c>
      <c r="G490" s="29"/>
      <c r="H490" s="144">
        <v>26.9</v>
      </c>
      <c r="I490" s="22"/>
      <c r="J490" s="38"/>
      <c r="K490" s="24">
        <f t="shared" si="9"/>
        <v>0</v>
      </c>
      <c r="L490" s="5"/>
      <c r="M490" s="15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</row>
    <row r="491" spans="1:49" s="59" customFormat="1" ht="39" customHeight="1" x14ac:dyDescent="0.25">
      <c r="A491" s="196" t="s">
        <v>504</v>
      </c>
      <c r="B491" s="32" t="s">
        <v>156</v>
      </c>
      <c r="C491" s="27" t="s">
        <v>505</v>
      </c>
      <c r="D491" s="33" t="s">
        <v>3026</v>
      </c>
      <c r="E491" s="115">
        <v>-0.35588235294117654</v>
      </c>
      <c r="F491" s="93">
        <v>34</v>
      </c>
      <c r="G491" s="29" t="s">
        <v>2513</v>
      </c>
      <c r="H491" s="144">
        <v>21.9</v>
      </c>
      <c r="I491" s="22"/>
      <c r="J491" s="38"/>
      <c r="K491" s="24">
        <f t="shared" si="9"/>
        <v>0</v>
      </c>
      <c r="L491" s="5"/>
      <c r="M491" s="15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</row>
    <row r="492" spans="1:49" s="59" customFormat="1" ht="41.4" customHeight="1" x14ac:dyDescent="0.25">
      <c r="A492" s="196" t="s">
        <v>508</v>
      </c>
      <c r="B492" s="32" t="s">
        <v>156</v>
      </c>
      <c r="C492" s="27" t="s">
        <v>509</v>
      </c>
      <c r="D492" s="33" t="s">
        <v>3027</v>
      </c>
      <c r="E492" s="115">
        <v>-0.33571428571428574</v>
      </c>
      <c r="F492" s="93">
        <v>42</v>
      </c>
      <c r="G492" s="29"/>
      <c r="H492" s="144">
        <v>27.9</v>
      </c>
      <c r="I492" s="22"/>
      <c r="J492" s="38"/>
      <c r="K492" s="24">
        <f t="shared" si="9"/>
        <v>0</v>
      </c>
      <c r="L492" s="5"/>
      <c r="M492" s="15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</row>
    <row r="493" spans="1:49" s="59" customFormat="1" ht="35.4" customHeight="1" x14ac:dyDescent="0.25">
      <c r="A493" s="196" t="s">
        <v>2199</v>
      </c>
      <c r="B493" s="32" t="s">
        <v>1452</v>
      </c>
      <c r="C493" s="27" t="s">
        <v>2201</v>
      </c>
      <c r="D493" s="33" t="s">
        <v>3197</v>
      </c>
      <c r="E493" s="115">
        <v>-0.32500000000000007</v>
      </c>
      <c r="F493" s="93">
        <v>28</v>
      </c>
      <c r="G493" s="29"/>
      <c r="H493" s="144">
        <v>18.899999999999999</v>
      </c>
      <c r="I493" s="22"/>
      <c r="J493" s="38"/>
      <c r="K493" s="24">
        <f t="shared" si="9"/>
        <v>0</v>
      </c>
      <c r="L493" s="5"/>
      <c r="M493" s="15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</row>
    <row r="494" spans="1:49" s="59" customFormat="1" ht="39" customHeight="1" x14ac:dyDescent="0.25">
      <c r="A494" s="196" t="s">
        <v>2200</v>
      </c>
      <c r="B494" s="32" t="s">
        <v>1452</v>
      </c>
      <c r="C494" s="27" t="s">
        <v>2202</v>
      </c>
      <c r="D494" s="33" t="s">
        <v>2203</v>
      </c>
      <c r="E494" s="115">
        <v>-0.28055555555555561</v>
      </c>
      <c r="F494" s="93">
        <v>36</v>
      </c>
      <c r="G494" s="29"/>
      <c r="H494" s="144">
        <v>25.9</v>
      </c>
      <c r="I494" s="22"/>
      <c r="J494" s="38"/>
      <c r="K494" s="24">
        <f t="shared" si="9"/>
        <v>0</v>
      </c>
      <c r="L494" s="5"/>
      <c r="M494" s="15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</row>
    <row r="495" spans="1:49" s="59" customFormat="1" ht="41.4" customHeight="1" x14ac:dyDescent="0.25">
      <c r="A495" s="196" t="s">
        <v>512</v>
      </c>
      <c r="B495" s="32" t="s">
        <v>448</v>
      </c>
      <c r="C495" s="27" t="s">
        <v>513</v>
      </c>
      <c r="D495" s="33" t="s">
        <v>514</v>
      </c>
      <c r="E495" s="115">
        <v>-0.37272727272727268</v>
      </c>
      <c r="F495" s="93">
        <v>11</v>
      </c>
      <c r="G495" s="29"/>
      <c r="H495" s="144">
        <v>6.9</v>
      </c>
      <c r="I495" s="22"/>
      <c r="J495" s="38"/>
      <c r="K495" s="24">
        <f t="shared" si="9"/>
        <v>0</v>
      </c>
      <c r="L495" s="5"/>
      <c r="M495" s="15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</row>
    <row r="496" spans="1:49" s="59" customFormat="1" ht="41.4" customHeight="1" x14ac:dyDescent="0.25">
      <c r="A496" s="196" t="s">
        <v>1065</v>
      </c>
      <c r="B496" s="32" t="s">
        <v>448</v>
      </c>
      <c r="C496" s="27" t="s">
        <v>1073</v>
      </c>
      <c r="D496" s="33" t="s">
        <v>1074</v>
      </c>
      <c r="E496" s="115">
        <v>-0.56111111111111112</v>
      </c>
      <c r="F496" s="93">
        <v>18</v>
      </c>
      <c r="G496" s="29"/>
      <c r="H496" s="144">
        <v>7.9</v>
      </c>
      <c r="I496" s="22"/>
      <c r="J496" s="38"/>
      <c r="K496" s="24">
        <f t="shared" si="9"/>
        <v>0</v>
      </c>
      <c r="L496" s="5"/>
      <c r="M496" s="15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s="59" customFormat="1" ht="41.4" customHeight="1" x14ac:dyDescent="0.25">
      <c r="A497" s="196" t="s">
        <v>1063</v>
      </c>
      <c r="B497" s="32" t="s">
        <v>448</v>
      </c>
      <c r="C497" s="27" t="s">
        <v>1070</v>
      </c>
      <c r="D497" s="33" t="s">
        <v>1071</v>
      </c>
      <c r="E497" s="115">
        <v>-0.44374999999999998</v>
      </c>
      <c r="F497" s="93">
        <v>16</v>
      </c>
      <c r="G497" s="29"/>
      <c r="H497" s="144">
        <v>8.9</v>
      </c>
      <c r="I497" s="22"/>
      <c r="J497" s="38"/>
      <c r="K497" s="24">
        <f t="shared" si="9"/>
        <v>0</v>
      </c>
      <c r="L497" s="5"/>
      <c r="M497" s="15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</row>
    <row r="498" spans="1:49" s="25" customFormat="1" ht="36" customHeight="1" x14ac:dyDescent="0.25">
      <c r="A498" s="196" t="s">
        <v>1463</v>
      </c>
      <c r="B498" s="64" t="s">
        <v>448</v>
      </c>
      <c r="C498" s="27" t="s">
        <v>1464</v>
      </c>
      <c r="D498" s="33" t="s">
        <v>1465</v>
      </c>
      <c r="E498" s="116">
        <v>-0.32400000000000007</v>
      </c>
      <c r="F498" s="99">
        <v>25</v>
      </c>
      <c r="G498" s="34"/>
      <c r="H498" s="139">
        <v>16.899999999999999</v>
      </c>
      <c r="I498" s="22"/>
      <c r="J498" s="42"/>
      <c r="K498" s="24">
        <f t="shared" si="9"/>
        <v>0</v>
      </c>
      <c r="L498" s="5"/>
      <c r="M498" s="15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</row>
    <row r="499" spans="1:49" s="25" customFormat="1" ht="42" customHeight="1" x14ac:dyDescent="0.25">
      <c r="A499" s="196" t="s">
        <v>2226</v>
      </c>
      <c r="B499" s="64" t="s">
        <v>448</v>
      </c>
      <c r="C499" s="27" t="s">
        <v>2227</v>
      </c>
      <c r="D499" s="33" t="s">
        <v>2228</v>
      </c>
      <c r="E499" s="116">
        <v>-0.50714285714285712</v>
      </c>
      <c r="F499" s="99">
        <v>14</v>
      </c>
      <c r="G499" s="34"/>
      <c r="H499" s="139">
        <v>6.9</v>
      </c>
      <c r="I499" s="22"/>
      <c r="J499" s="42"/>
      <c r="K499" s="24">
        <f t="shared" si="9"/>
        <v>0</v>
      </c>
      <c r="L499" s="5"/>
      <c r="M499" s="15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</row>
    <row r="500" spans="1:49" s="25" customFormat="1" ht="37.200000000000003" customHeight="1" x14ac:dyDescent="0.25">
      <c r="A500" s="196" t="s">
        <v>1062</v>
      </c>
      <c r="B500" s="64" t="s">
        <v>448</v>
      </c>
      <c r="C500" s="27" t="s">
        <v>1068</v>
      </c>
      <c r="D500" s="33" t="s">
        <v>1069</v>
      </c>
      <c r="E500" s="116">
        <v>-0.36428571428571427</v>
      </c>
      <c r="F500" s="99">
        <v>14</v>
      </c>
      <c r="G500" s="34"/>
      <c r="H500" s="139">
        <v>8.9</v>
      </c>
      <c r="I500" s="22"/>
      <c r="J500" s="42"/>
      <c r="K500" s="24">
        <f t="shared" si="9"/>
        <v>0</v>
      </c>
      <c r="L500" s="5"/>
      <c r="M500" s="15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</row>
    <row r="501" spans="1:49" s="25" customFormat="1" ht="35.4" customHeight="1" x14ac:dyDescent="0.25">
      <c r="A501" s="196" t="s">
        <v>1061</v>
      </c>
      <c r="B501" s="64" t="s">
        <v>448</v>
      </c>
      <c r="C501" s="27" t="s">
        <v>1066</v>
      </c>
      <c r="D501" s="33" t="s">
        <v>1067</v>
      </c>
      <c r="E501" s="226">
        <v>-0.39565217391304347</v>
      </c>
      <c r="F501" s="99">
        <v>23</v>
      </c>
      <c r="G501" s="34"/>
      <c r="H501" s="139">
        <v>13.9</v>
      </c>
      <c r="I501" s="22"/>
      <c r="J501" s="42"/>
      <c r="K501" s="24">
        <f t="shared" si="9"/>
        <v>0</v>
      </c>
      <c r="L501" s="5"/>
      <c r="M501" s="15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</row>
    <row r="502" spans="1:49" s="25" customFormat="1" ht="57.75" customHeight="1" x14ac:dyDescent="0.25">
      <c r="A502" s="196" t="s">
        <v>1064</v>
      </c>
      <c r="B502" s="64" t="s">
        <v>448</v>
      </c>
      <c r="C502" s="27" t="s">
        <v>1070</v>
      </c>
      <c r="D502" s="33" t="s">
        <v>1072</v>
      </c>
      <c r="E502" s="116">
        <v>-0.44374999999999998</v>
      </c>
      <c r="F502" s="99">
        <v>16</v>
      </c>
      <c r="G502" s="34"/>
      <c r="H502" s="139">
        <v>8.9</v>
      </c>
      <c r="I502" s="22"/>
      <c r="J502" s="42"/>
      <c r="K502" s="24">
        <f t="shared" si="9"/>
        <v>0</v>
      </c>
      <c r="L502" s="5"/>
      <c r="M502" s="15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</row>
    <row r="503" spans="1:49" s="25" customFormat="1" ht="35.4" customHeight="1" x14ac:dyDescent="0.25">
      <c r="A503" s="196" t="s">
        <v>517</v>
      </c>
      <c r="B503" s="64" t="s">
        <v>243</v>
      </c>
      <c r="C503" s="27" t="s">
        <v>1485</v>
      </c>
      <c r="D503" s="33" t="s">
        <v>3028</v>
      </c>
      <c r="E503" s="116">
        <v>-0.35116279069767448</v>
      </c>
      <c r="F503" s="99">
        <v>43</v>
      </c>
      <c r="G503" s="34" t="s">
        <v>2514</v>
      </c>
      <c r="H503" s="139">
        <v>27.9</v>
      </c>
      <c r="I503" s="22"/>
      <c r="J503" s="42"/>
      <c r="K503" s="24">
        <f t="shared" si="9"/>
        <v>0</v>
      </c>
      <c r="L503" s="5"/>
      <c r="M503" s="15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</row>
    <row r="504" spans="1:49" s="25" customFormat="1" ht="57.75" customHeight="1" thickBot="1" x14ac:dyDescent="0.3">
      <c r="A504" s="196" t="s">
        <v>515</v>
      </c>
      <c r="B504" s="64" t="s">
        <v>243</v>
      </c>
      <c r="C504" s="27" t="s">
        <v>516</v>
      </c>
      <c r="D504" s="33" t="s">
        <v>3029</v>
      </c>
      <c r="E504" s="116">
        <v>-0.35777777777777781</v>
      </c>
      <c r="F504" s="99">
        <v>45</v>
      </c>
      <c r="G504" s="34"/>
      <c r="H504" s="139">
        <v>28.9</v>
      </c>
      <c r="I504" s="22"/>
      <c r="J504" s="42"/>
      <c r="K504" s="24">
        <f t="shared" si="9"/>
        <v>0</v>
      </c>
      <c r="L504" s="5"/>
      <c r="M504" s="15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</row>
    <row r="505" spans="1:49" s="7" customFormat="1" ht="16.5" customHeight="1" thickBot="1" x14ac:dyDescent="0.3">
      <c r="A505" s="260" t="s">
        <v>518</v>
      </c>
      <c r="B505" s="261"/>
      <c r="C505" s="261"/>
      <c r="D505" s="261"/>
      <c r="E505" s="261"/>
      <c r="F505" s="261"/>
      <c r="G505" s="261"/>
      <c r="H505" s="261"/>
      <c r="I505" s="261"/>
      <c r="J505" s="261"/>
      <c r="K505" s="262"/>
      <c r="L505" s="5"/>
      <c r="M505" s="15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</row>
    <row r="506" spans="1:49" s="59" customFormat="1" ht="34.799999999999997" customHeight="1" x14ac:dyDescent="0.25">
      <c r="A506" s="195" t="s">
        <v>1408</v>
      </c>
      <c r="B506" s="39" t="s">
        <v>1410</v>
      </c>
      <c r="C506" s="63" t="s">
        <v>1409</v>
      </c>
      <c r="D506" s="41" t="s">
        <v>3030</v>
      </c>
      <c r="E506" s="115">
        <v>-0.51818181818181819</v>
      </c>
      <c r="F506" s="100">
        <v>33</v>
      </c>
      <c r="G506" s="66" t="s">
        <v>2515</v>
      </c>
      <c r="H506" s="137">
        <v>15.9</v>
      </c>
      <c r="I506" s="22"/>
      <c r="J506" s="38"/>
      <c r="K506" s="24">
        <f t="shared" si="9"/>
        <v>0</v>
      </c>
      <c r="L506" s="5"/>
      <c r="M506" s="15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</row>
    <row r="507" spans="1:49" s="59" customFormat="1" ht="37.799999999999997" customHeight="1" x14ac:dyDescent="0.25">
      <c r="A507" s="196" t="s">
        <v>1414</v>
      </c>
      <c r="B507" s="64" t="s">
        <v>425</v>
      </c>
      <c r="C507" s="27" t="s">
        <v>1421</v>
      </c>
      <c r="D507" s="33" t="s">
        <v>3031</v>
      </c>
      <c r="E507" s="115">
        <v>-0.28245614035087724</v>
      </c>
      <c r="F507" s="93">
        <v>57</v>
      </c>
      <c r="G507" s="29"/>
      <c r="H507" s="137">
        <v>40.9</v>
      </c>
      <c r="I507" s="22"/>
      <c r="J507" s="38"/>
      <c r="K507" s="24">
        <f t="shared" si="9"/>
        <v>0</v>
      </c>
      <c r="L507" s="5"/>
      <c r="M507" s="15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</row>
    <row r="508" spans="1:49" s="59" customFormat="1" ht="38.4" customHeight="1" x14ac:dyDescent="0.25">
      <c r="A508" s="196" t="s">
        <v>1415</v>
      </c>
      <c r="B508" s="64" t="s">
        <v>425</v>
      </c>
      <c r="C508" s="27" t="s">
        <v>1422</v>
      </c>
      <c r="D508" s="33" t="s">
        <v>1423</v>
      </c>
      <c r="E508" s="115">
        <v>-0.31090909090909091</v>
      </c>
      <c r="F508" s="99">
        <v>55</v>
      </c>
      <c r="G508" s="34"/>
      <c r="H508" s="137">
        <v>37.9</v>
      </c>
      <c r="I508" s="22"/>
      <c r="J508" s="38"/>
      <c r="K508" s="24">
        <f t="shared" si="9"/>
        <v>0</v>
      </c>
      <c r="L508" s="5"/>
      <c r="M508" s="15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</row>
    <row r="509" spans="1:49" s="59" customFormat="1" ht="38.4" customHeight="1" x14ac:dyDescent="0.25">
      <c r="A509" s="196" t="s">
        <v>1416</v>
      </c>
      <c r="B509" s="64" t="s">
        <v>425</v>
      </c>
      <c r="C509" s="27" t="s">
        <v>1422</v>
      </c>
      <c r="D509" s="33" t="s">
        <v>1424</v>
      </c>
      <c r="E509" s="115">
        <v>-0.38363636363636366</v>
      </c>
      <c r="F509" s="93">
        <v>55</v>
      </c>
      <c r="G509" s="34"/>
      <c r="H509" s="145">
        <v>33.9</v>
      </c>
      <c r="I509" s="22"/>
      <c r="J509" s="38"/>
      <c r="K509" s="24">
        <f t="shared" ref="K509:K510" si="10">H509*J509</f>
        <v>0</v>
      </c>
      <c r="L509" s="5"/>
      <c r="M509" s="15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</row>
    <row r="510" spans="1:49" s="59" customFormat="1" ht="27.75" customHeight="1" x14ac:dyDescent="0.25">
      <c r="A510" s="196" t="s">
        <v>1417</v>
      </c>
      <c r="B510" s="64" t="s">
        <v>425</v>
      </c>
      <c r="C510" s="27" t="s">
        <v>1422</v>
      </c>
      <c r="D510" s="33" t="s">
        <v>1425</v>
      </c>
      <c r="E510" s="115">
        <v>-0.38363636363636366</v>
      </c>
      <c r="F510" s="93">
        <v>55</v>
      </c>
      <c r="G510" s="29"/>
      <c r="H510" s="137">
        <v>33.9</v>
      </c>
      <c r="I510" s="22"/>
      <c r="J510" s="38"/>
      <c r="K510" s="24">
        <f t="shared" si="10"/>
        <v>0</v>
      </c>
      <c r="L510" s="5"/>
      <c r="M510" s="15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</row>
    <row r="511" spans="1:49" s="30" customFormat="1" ht="33" customHeight="1" x14ac:dyDescent="0.25">
      <c r="A511" s="197" t="s">
        <v>1418</v>
      </c>
      <c r="B511" s="64" t="s">
        <v>425</v>
      </c>
      <c r="C511" s="27" t="s">
        <v>1426</v>
      </c>
      <c r="D511" s="31" t="s">
        <v>1427</v>
      </c>
      <c r="E511" s="114">
        <v>-0.18409090909090911</v>
      </c>
      <c r="F511" s="93">
        <v>44</v>
      </c>
      <c r="G511" s="34"/>
      <c r="H511" s="145">
        <v>35.9</v>
      </c>
      <c r="I511" s="22"/>
      <c r="J511" s="23"/>
      <c r="K511" s="24">
        <f t="shared" ref="K511" si="11">H511*J511</f>
        <v>0</v>
      </c>
      <c r="L511" s="5"/>
      <c r="M511" s="15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</row>
    <row r="512" spans="1:49" s="59" customFormat="1" ht="35.25" customHeight="1" x14ac:dyDescent="0.25">
      <c r="A512" s="196" t="s">
        <v>1413</v>
      </c>
      <c r="B512" s="64" t="s">
        <v>425</v>
      </c>
      <c r="C512" s="27" t="s">
        <v>1419</v>
      </c>
      <c r="D512" s="33" t="s">
        <v>1420</v>
      </c>
      <c r="E512" s="115">
        <v>-0.46481481481481485</v>
      </c>
      <c r="F512" s="93">
        <v>54</v>
      </c>
      <c r="G512" s="29"/>
      <c r="H512" s="137">
        <v>28.9</v>
      </c>
      <c r="I512" s="22"/>
      <c r="J512" s="38"/>
      <c r="K512" s="24">
        <f t="shared" si="9"/>
        <v>0</v>
      </c>
      <c r="L512" s="5"/>
      <c r="M512" s="15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</row>
    <row r="513" spans="1:49" s="59" customFormat="1" ht="37.799999999999997" customHeight="1" x14ac:dyDescent="0.25">
      <c r="A513" s="196" t="s">
        <v>1411</v>
      </c>
      <c r="B513" s="64" t="s">
        <v>425</v>
      </c>
      <c r="C513" s="27" t="s">
        <v>1059</v>
      </c>
      <c r="D513" s="33" t="s">
        <v>3032</v>
      </c>
      <c r="E513" s="115">
        <v>-0.41372549019607846</v>
      </c>
      <c r="F513" s="98">
        <v>51</v>
      </c>
      <c r="G513" s="29"/>
      <c r="H513" s="137">
        <v>29.9</v>
      </c>
      <c r="I513" s="22"/>
      <c r="J513" s="38"/>
      <c r="K513" s="24">
        <f t="shared" si="9"/>
        <v>0</v>
      </c>
      <c r="L513" s="5"/>
      <c r="M513" s="15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s="59" customFormat="1" ht="36" customHeight="1" x14ac:dyDescent="0.25">
      <c r="A514" s="196" t="s">
        <v>519</v>
      </c>
      <c r="B514" s="65" t="s">
        <v>520</v>
      </c>
      <c r="C514" s="27" t="s">
        <v>521</v>
      </c>
      <c r="D514" s="33" t="s">
        <v>3033</v>
      </c>
      <c r="E514" s="115">
        <v>-0.42750000000000005</v>
      </c>
      <c r="F514" s="93">
        <v>40</v>
      </c>
      <c r="G514" s="29"/>
      <c r="H514" s="137">
        <v>22.9</v>
      </c>
      <c r="I514" s="22"/>
      <c r="J514" s="38"/>
      <c r="K514" s="24">
        <f t="shared" si="9"/>
        <v>0</v>
      </c>
      <c r="L514" s="5"/>
      <c r="M514" s="15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</row>
    <row r="515" spans="1:49" s="59" customFormat="1" ht="42" customHeight="1" x14ac:dyDescent="0.25">
      <c r="A515" s="196" t="s">
        <v>522</v>
      </c>
      <c r="B515" s="65" t="s">
        <v>89</v>
      </c>
      <c r="C515" s="27" t="s">
        <v>523</v>
      </c>
      <c r="D515" s="33" t="s">
        <v>3034</v>
      </c>
      <c r="E515" s="115">
        <v>-0.40526315789473688</v>
      </c>
      <c r="F515" s="98">
        <v>57</v>
      </c>
      <c r="G515" s="29"/>
      <c r="H515" s="137">
        <v>33.9</v>
      </c>
      <c r="I515" s="22"/>
      <c r="J515" s="38"/>
      <c r="K515" s="24">
        <f t="shared" si="9"/>
        <v>0</v>
      </c>
      <c r="L515" s="5"/>
      <c r="M515" s="15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</row>
    <row r="516" spans="1:49" s="30" customFormat="1" ht="31.8" customHeight="1" x14ac:dyDescent="0.25">
      <c r="A516" s="196" t="s">
        <v>524</v>
      </c>
      <c r="B516" s="64" t="s">
        <v>89</v>
      </c>
      <c r="C516" s="27" t="s">
        <v>525</v>
      </c>
      <c r="D516" s="31" t="s">
        <v>3035</v>
      </c>
      <c r="E516" s="115">
        <v>-0.42280701754385969</v>
      </c>
      <c r="F516" s="93">
        <v>57</v>
      </c>
      <c r="G516" s="29"/>
      <c r="H516" s="137">
        <v>32.9</v>
      </c>
      <c r="I516" s="22"/>
      <c r="J516" s="23"/>
      <c r="K516" s="24">
        <f t="shared" si="9"/>
        <v>0</v>
      </c>
      <c r="L516" s="5"/>
      <c r="M516" s="15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</row>
    <row r="517" spans="1:49" s="30" customFormat="1" ht="27" customHeight="1" x14ac:dyDescent="0.25">
      <c r="A517" s="196" t="s">
        <v>526</v>
      </c>
      <c r="B517" s="64" t="s">
        <v>89</v>
      </c>
      <c r="C517" s="27" t="s">
        <v>525</v>
      </c>
      <c r="D517" s="31" t="s">
        <v>3036</v>
      </c>
      <c r="E517" s="115">
        <v>-0.44035087719298249</v>
      </c>
      <c r="F517" s="93">
        <v>57</v>
      </c>
      <c r="G517" s="29"/>
      <c r="H517" s="137">
        <v>31.9</v>
      </c>
      <c r="I517" s="22"/>
      <c r="J517" s="23"/>
      <c r="K517" s="24">
        <f t="shared" si="9"/>
        <v>0</v>
      </c>
      <c r="L517" s="5"/>
      <c r="M517" s="15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</row>
    <row r="518" spans="1:49" s="30" customFormat="1" ht="27" customHeight="1" x14ac:dyDescent="0.25">
      <c r="A518" s="196" t="s">
        <v>2188</v>
      </c>
      <c r="B518" s="64" t="s">
        <v>89</v>
      </c>
      <c r="C518" s="27" t="s">
        <v>523</v>
      </c>
      <c r="D518" s="31" t="s">
        <v>3037</v>
      </c>
      <c r="E518" s="115">
        <v>-0.38771929824561407</v>
      </c>
      <c r="F518" s="93">
        <v>57</v>
      </c>
      <c r="G518" s="29"/>
      <c r="H518" s="144">
        <v>34.9</v>
      </c>
      <c r="I518" s="22"/>
      <c r="J518" s="23"/>
      <c r="K518" s="24">
        <f t="shared" si="9"/>
        <v>0</v>
      </c>
      <c r="L518" s="5"/>
      <c r="M518" s="15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</row>
    <row r="519" spans="1:49" s="30" customFormat="1" ht="27" customHeight="1" x14ac:dyDescent="0.25">
      <c r="A519" s="196" t="s">
        <v>2189</v>
      </c>
      <c r="B519" s="64" t="s">
        <v>89</v>
      </c>
      <c r="C519" s="27" t="s">
        <v>523</v>
      </c>
      <c r="D519" s="31" t="s">
        <v>3038</v>
      </c>
      <c r="E519" s="115">
        <v>-0.38771929824561407</v>
      </c>
      <c r="F519" s="93">
        <v>57</v>
      </c>
      <c r="G519" s="29"/>
      <c r="H519" s="144">
        <v>34.9</v>
      </c>
      <c r="I519" s="22"/>
      <c r="J519" s="23"/>
      <c r="K519" s="24">
        <f t="shared" si="9"/>
        <v>0</v>
      </c>
      <c r="L519" s="5"/>
      <c r="M519" s="15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</row>
    <row r="520" spans="1:49" s="30" customFormat="1" ht="35.25" customHeight="1" x14ac:dyDescent="0.25">
      <c r="A520" s="196" t="s">
        <v>1076</v>
      </c>
      <c r="B520" s="64" t="s">
        <v>89</v>
      </c>
      <c r="C520" s="27" t="s">
        <v>1077</v>
      </c>
      <c r="D520" s="31" t="s">
        <v>1078</v>
      </c>
      <c r="E520" s="115">
        <v>-0.33500000000000002</v>
      </c>
      <c r="F520" s="93">
        <v>60</v>
      </c>
      <c r="G520" s="29"/>
      <c r="H520" s="144">
        <v>39.9</v>
      </c>
      <c r="I520" s="22"/>
      <c r="J520" s="23"/>
      <c r="K520" s="24">
        <f t="shared" si="9"/>
        <v>0</v>
      </c>
      <c r="L520" s="5"/>
      <c r="M520" s="15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s="30" customFormat="1" ht="31.5" customHeight="1" x14ac:dyDescent="0.25">
      <c r="A521" s="196" t="s">
        <v>528</v>
      </c>
      <c r="B521" s="64" t="s">
        <v>89</v>
      </c>
      <c r="C521" s="27" t="s">
        <v>529</v>
      </c>
      <c r="D521" s="31" t="s">
        <v>3039</v>
      </c>
      <c r="E521" s="115">
        <v>-0.35263157894736846</v>
      </c>
      <c r="F521" s="93">
        <v>57</v>
      </c>
      <c r="G521" s="29"/>
      <c r="H521" s="144">
        <v>36.9</v>
      </c>
      <c r="I521" s="22"/>
      <c r="J521" s="23"/>
      <c r="K521" s="24">
        <f t="shared" si="9"/>
        <v>0</v>
      </c>
      <c r="L521" s="5"/>
      <c r="M521" s="15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</row>
    <row r="522" spans="1:49" s="30" customFormat="1" ht="35.25" customHeight="1" x14ac:dyDescent="0.25">
      <c r="A522" s="196" t="s">
        <v>1075</v>
      </c>
      <c r="B522" s="64" t="s">
        <v>89</v>
      </c>
      <c r="C522" s="27" t="s">
        <v>527</v>
      </c>
      <c r="D522" s="31" t="s">
        <v>2191</v>
      </c>
      <c r="E522" s="115">
        <v>-0.47254901960784318</v>
      </c>
      <c r="F522" s="93">
        <v>51</v>
      </c>
      <c r="G522" s="29"/>
      <c r="H522" s="137">
        <v>26.9</v>
      </c>
      <c r="I522" s="22"/>
      <c r="J522" s="23"/>
      <c r="K522" s="24">
        <f t="shared" si="9"/>
        <v>0</v>
      </c>
      <c r="L522" s="5"/>
      <c r="M522" s="15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</row>
    <row r="523" spans="1:49" s="30" customFormat="1" ht="42" customHeight="1" x14ac:dyDescent="0.25">
      <c r="A523" s="196" t="s">
        <v>1432</v>
      </c>
      <c r="B523" s="64" t="s">
        <v>89</v>
      </c>
      <c r="C523" s="27" t="s">
        <v>1434</v>
      </c>
      <c r="D523" s="31" t="s">
        <v>1436</v>
      </c>
      <c r="E523" s="115">
        <v>-0.47627118644067801</v>
      </c>
      <c r="F523" s="93">
        <v>59</v>
      </c>
      <c r="G523" s="29"/>
      <c r="H523" s="144">
        <v>30.9</v>
      </c>
      <c r="I523" s="22"/>
      <c r="J523" s="23"/>
      <c r="K523" s="24">
        <f t="shared" si="9"/>
        <v>0</v>
      </c>
      <c r="L523" s="5"/>
      <c r="M523" s="15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</row>
    <row r="524" spans="1:49" s="30" customFormat="1" ht="33" customHeight="1" x14ac:dyDescent="0.25">
      <c r="A524" s="196" t="s">
        <v>1431</v>
      </c>
      <c r="B524" s="64" t="s">
        <v>89</v>
      </c>
      <c r="C524" s="27" t="s">
        <v>1434</v>
      </c>
      <c r="D524" s="31" t="s">
        <v>1435</v>
      </c>
      <c r="E524" s="115">
        <v>-0.47627118644067801</v>
      </c>
      <c r="F524" s="93">
        <v>59</v>
      </c>
      <c r="G524" s="29"/>
      <c r="H524" s="144">
        <v>30.9</v>
      </c>
      <c r="I524" s="22"/>
      <c r="J524" s="23"/>
      <c r="K524" s="24">
        <f t="shared" si="9"/>
        <v>0</v>
      </c>
      <c r="L524" s="5"/>
      <c r="M524" s="15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</row>
    <row r="525" spans="1:49" s="30" customFormat="1" ht="42" customHeight="1" x14ac:dyDescent="0.25">
      <c r="A525" s="196" t="s">
        <v>1433</v>
      </c>
      <c r="B525" s="64" t="s">
        <v>89</v>
      </c>
      <c r="C525" s="27" t="s">
        <v>1434</v>
      </c>
      <c r="D525" s="31" t="s">
        <v>1437</v>
      </c>
      <c r="E525" s="115">
        <v>-0.47627118644067801</v>
      </c>
      <c r="F525" s="93">
        <v>59</v>
      </c>
      <c r="G525" s="29"/>
      <c r="H525" s="144">
        <v>30.9</v>
      </c>
      <c r="I525" s="22"/>
      <c r="J525" s="23"/>
      <c r="K525" s="24">
        <f t="shared" si="9"/>
        <v>0</v>
      </c>
      <c r="L525" s="5"/>
      <c r="M525" s="15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</row>
    <row r="526" spans="1:49" s="30" customFormat="1" ht="37.200000000000003" customHeight="1" x14ac:dyDescent="0.25">
      <c r="A526" s="196" t="s">
        <v>2196</v>
      </c>
      <c r="B526" s="65" t="s">
        <v>1452</v>
      </c>
      <c r="C526" s="27" t="s">
        <v>2197</v>
      </c>
      <c r="D526" s="31" t="s">
        <v>2198</v>
      </c>
      <c r="E526" s="115">
        <v>-0.2382352941176471</v>
      </c>
      <c r="F526" s="93">
        <v>34</v>
      </c>
      <c r="G526" s="29" t="s">
        <v>1934</v>
      </c>
      <c r="H526" s="144">
        <v>25.9</v>
      </c>
      <c r="I526" s="22"/>
      <c r="J526" s="23"/>
      <c r="K526" s="24">
        <f t="shared" si="9"/>
        <v>0</v>
      </c>
      <c r="L526" s="5"/>
      <c r="M526" s="15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</row>
    <row r="527" spans="1:49" s="30" customFormat="1" ht="36" customHeight="1" x14ac:dyDescent="0.25">
      <c r="A527" s="196" t="s">
        <v>2214</v>
      </c>
      <c r="B527" s="65" t="s">
        <v>1452</v>
      </c>
      <c r="C527" s="27" t="s">
        <v>2216</v>
      </c>
      <c r="D527" s="31" t="s">
        <v>2217</v>
      </c>
      <c r="E527" s="115">
        <v>-0.2448275862068966</v>
      </c>
      <c r="F527" s="93">
        <v>29</v>
      </c>
      <c r="G527" s="29"/>
      <c r="H527" s="144">
        <v>21.9</v>
      </c>
      <c r="I527" s="22"/>
      <c r="J527" s="23"/>
      <c r="K527" s="24">
        <f t="shared" si="9"/>
        <v>0</v>
      </c>
      <c r="L527" s="5"/>
      <c r="M527" s="15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s="30" customFormat="1" ht="45" customHeight="1" x14ac:dyDescent="0.25">
      <c r="A528" s="196" t="s">
        <v>2215</v>
      </c>
      <c r="B528" s="65" t="s">
        <v>1452</v>
      </c>
      <c r="C528" s="27" t="s">
        <v>2218</v>
      </c>
      <c r="D528" s="31" t="s">
        <v>2219</v>
      </c>
      <c r="E528" s="115">
        <v>-0.2382352941176471</v>
      </c>
      <c r="F528" s="93">
        <v>34</v>
      </c>
      <c r="G528" s="29"/>
      <c r="H528" s="144">
        <v>25.9</v>
      </c>
      <c r="I528" s="22"/>
      <c r="J528" s="23"/>
      <c r="K528" s="24">
        <f t="shared" si="9"/>
        <v>0</v>
      </c>
      <c r="L528" s="5"/>
      <c r="M528" s="15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</row>
    <row r="529" spans="1:49" s="30" customFormat="1" ht="36" customHeight="1" x14ac:dyDescent="0.25">
      <c r="A529" s="196" t="s">
        <v>2221</v>
      </c>
      <c r="B529" s="65" t="s">
        <v>1452</v>
      </c>
      <c r="C529" s="27" t="s">
        <v>2216</v>
      </c>
      <c r="D529" s="31" t="s">
        <v>2222</v>
      </c>
      <c r="E529" s="115">
        <v>-0.2448275862068966</v>
      </c>
      <c r="F529" s="93">
        <v>29</v>
      </c>
      <c r="G529" s="29"/>
      <c r="H529" s="144">
        <v>21.9</v>
      </c>
      <c r="I529" s="22"/>
      <c r="J529" s="23"/>
      <c r="K529" s="24">
        <f t="shared" si="9"/>
        <v>0</v>
      </c>
      <c r="L529" s="5"/>
      <c r="M529" s="15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</row>
    <row r="530" spans="1:49" s="30" customFormat="1" ht="45" customHeight="1" x14ac:dyDescent="0.25">
      <c r="A530" s="196" t="s">
        <v>2223</v>
      </c>
      <c r="B530" s="65" t="s">
        <v>1452</v>
      </c>
      <c r="C530" s="27" t="s">
        <v>2224</v>
      </c>
      <c r="D530" s="31" t="s">
        <v>2225</v>
      </c>
      <c r="E530" s="115">
        <v>-0.25357142857142861</v>
      </c>
      <c r="F530" s="93">
        <v>28</v>
      </c>
      <c r="G530" s="29"/>
      <c r="H530" s="144">
        <v>20.9</v>
      </c>
      <c r="I530" s="22"/>
      <c r="J530" s="23"/>
      <c r="K530" s="24">
        <f t="shared" si="9"/>
        <v>0</v>
      </c>
      <c r="L530" s="5"/>
      <c r="M530" s="15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</row>
    <row r="531" spans="1:49" s="30" customFormat="1" ht="36" customHeight="1" x14ac:dyDescent="0.25">
      <c r="A531" s="196" t="s">
        <v>1453</v>
      </c>
      <c r="B531" s="65" t="s">
        <v>1459</v>
      </c>
      <c r="C531" s="27" t="s">
        <v>1455</v>
      </c>
      <c r="D531" s="31" t="s">
        <v>1456</v>
      </c>
      <c r="E531" s="115">
        <v>-0.34166666666666662</v>
      </c>
      <c r="F531" s="93">
        <v>12</v>
      </c>
      <c r="G531" s="29"/>
      <c r="H531" s="144">
        <v>7.9</v>
      </c>
      <c r="I531" s="22"/>
      <c r="J531" s="23"/>
      <c r="K531" s="24">
        <f t="shared" si="9"/>
        <v>0</v>
      </c>
      <c r="L531" s="5"/>
      <c r="M531" s="15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</row>
    <row r="532" spans="1:49" s="30" customFormat="1" ht="45" customHeight="1" x14ac:dyDescent="0.25">
      <c r="A532" s="196" t="s">
        <v>1454</v>
      </c>
      <c r="B532" s="65" t="s">
        <v>1459</v>
      </c>
      <c r="C532" s="27" t="s">
        <v>1457</v>
      </c>
      <c r="D532" s="31" t="s">
        <v>1458</v>
      </c>
      <c r="E532" s="115">
        <v>-0.29999999999999993</v>
      </c>
      <c r="F532" s="93">
        <v>7</v>
      </c>
      <c r="G532" s="29"/>
      <c r="H532" s="144">
        <v>4.9000000000000004</v>
      </c>
      <c r="I532" s="22"/>
      <c r="J532" s="23"/>
      <c r="K532" s="24">
        <f t="shared" ref="K532:K572" si="12">H532*J532</f>
        <v>0</v>
      </c>
      <c r="L532" s="5"/>
      <c r="M532" s="15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</row>
    <row r="533" spans="1:49" s="30" customFormat="1" ht="45" customHeight="1" x14ac:dyDescent="0.25">
      <c r="A533" s="196" t="s">
        <v>530</v>
      </c>
      <c r="B533" s="65" t="s">
        <v>456</v>
      </c>
      <c r="C533" s="27" t="s">
        <v>531</v>
      </c>
      <c r="D533" s="31" t="s">
        <v>3040</v>
      </c>
      <c r="E533" s="115">
        <v>-0.37105263157894741</v>
      </c>
      <c r="F533" s="93">
        <v>38</v>
      </c>
      <c r="G533" s="29" t="s">
        <v>2516</v>
      </c>
      <c r="H533" s="144">
        <v>23.9</v>
      </c>
      <c r="I533" s="22"/>
      <c r="J533" s="23"/>
      <c r="K533" s="24">
        <f t="shared" si="12"/>
        <v>0</v>
      </c>
      <c r="L533" s="5"/>
      <c r="M533" s="15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</row>
    <row r="534" spans="1:49" s="30" customFormat="1" ht="34.799999999999997" customHeight="1" x14ac:dyDescent="0.25">
      <c r="A534" s="196" t="s">
        <v>1470</v>
      </c>
      <c r="B534" s="65" t="s">
        <v>1476</v>
      </c>
      <c r="C534" s="27" t="s">
        <v>1472</v>
      </c>
      <c r="D534" s="31" t="s">
        <v>1474</v>
      </c>
      <c r="E534" s="115">
        <v>-0.36666666666666664</v>
      </c>
      <c r="F534" s="93">
        <v>15</v>
      </c>
      <c r="G534" s="29"/>
      <c r="H534" s="144">
        <v>9.5</v>
      </c>
      <c r="I534" s="22"/>
      <c r="J534" s="23"/>
      <c r="K534" s="24">
        <f t="shared" si="12"/>
        <v>0</v>
      </c>
      <c r="L534" s="5"/>
      <c r="M534" s="15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</row>
    <row r="535" spans="1:49" s="30" customFormat="1" ht="45" customHeight="1" x14ac:dyDescent="0.25">
      <c r="A535" s="196" t="s">
        <v>1469</v>
      </c>
      <c r="B535" s="65" t="s">
        <v>1476</v>
      </c>
      <c r="C535" s="27" t="s">
        <v>1472</v>
      </c>
      <c r="D535" s="31" t="s">
        <v>1473</v>
      </c>
      <c r="E535" s="115">
        <v>-0.33999999999999997</v>
      </c>
      <c r="F535" s="93">
        <v>15</v>
      </c>
      <c r="G535" s="29"/>
      <c r="H535" s="144">
        <v>9.9</v>
      </c>
      <c r="I535" s="22"/>
      <c r="J535" s="23"/>
      <c r="K535" s="24">
        <f t="shared" si="12"/>
        <v>0</v>
      </c>
      <c r="L535" s="5"/>
      <c r="M535" s="15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</row>
    <row r="536" spans="1:49" s="30" customFormat="1" ht="34.799999999999997" customHeight="1" x14ac:dyDescent="0.25">
      <c r="A536" s="196" t="s">
        <v>1471</v>
      </c>
      <c r="B536" s="65" t="s">
        <v>467</v>
      </c>
      <c r="C536" s="27" t="s">
        <v>1475</v>
      </c>
      <c r="D536" s="31" t="s">
        <v>3041</v>
      </c>
      <c r="E536" s="115">
        <v>-0.48918918918918924</v>
      </c>
      <c r="F536" s="93">
        <v>37</v>
      </c>
      <c r="G536" s="29"/>
      <c r="H536" s="144">
        <v>18.899999999999999</v>
      </c>
      <c r="I536" s="22"/>
      <c r="J536" s="23"/>
      <c r="K536" s="24">
        <f t="shared" si="12"/>
        <v>0</v>
      </c>
      <c r="L536" s="5"/>
      <c r="M536" s="15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</row>
    <row r="537" spans="1:49" s="30" customFormat="1" ht="45" customHeight="1" thickBot="1" x14ac:dyDescent="0.3">
      <c r="A537" s="196" t="s">
        <v>1483</v>
      </c>
      <c r="B537" s="65" t="s">
        <v>243</v>
      </c>
      <c r="C537" s="27" t="s">
        <v>1484</v>
      </c>
      <c r="D537" s="31" t="s">
        <v>3042</v>
      </c>
      <c r="E537" s="115">
        <v>-0.42093023255813955</v>
      </c>
      <c r="F537" s="93">
        <v>43</v>
      </c>
      <c r="G537" s="29"/>
      <c r="H537" s="144">
        <v>24.9</v>
      </c>
      <c r="I537" s="22"/>
      <c r="J537" s="23"/>
      <c r="K537" s="24">
        <f t="shared" si="12"/>
        <v>0</v>
      </c>
      <c r="L537" s="5"/>
      <c r="M537" s="15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</row>
    <row r="538" spans="1:49" s="7" customFormat="1" ht="16.5" customHeight="1" thickBot="1" x14ac:dyDescent="0.3">
      <c r="A538" s="260" t="s">
        <v>1412</v>
      </c>
      <c r="B538" s="261"/>
      <c r="C538" s="261"/>
      <c r="D538" s="261"/>
      <c r="E538" s="261"/>
      <c r="F538" s="261"/>
      <c r="G538" s="261"/>
      <c r="H538" s="261"/>
      <c r="I538" s="261"/>
      <c r="J538" s="261"/>
      <c r="K538" s="262"/>
      <c r="L538" s="5"/>
      <c r="M538" s="15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</row>
    <row r="539" spans="1:49" s="30" customFormat="1" ht="41.25" customHeight="1" x14ac:dyDescent="0.25">
      <c r="A539" s="198" t="s">
        <v>532</v>
      </c>
      <c r="B539" s="65" t="s">
        <v>425</v>
      </c>
      <c r="C539" s="27" t="s">
        <v>533</v>
      </c>
      <c r="D539" s="31" t="s">
        <v>3043</v>
      </c>
      <c r="E539" s="114">
        <v>-0.27727272727272728</v>
      </c>
      <c r="F539" s="100">
        <v>22</v>
      </c>
      <c r="G539" s="29" t="s">
        <v>2517</v>
      </c>
      <c r="H539" s="145">
        <v>15.9</v>
      </c>
      <c r="I539" s="22"/>
      <c r="J539" s="23"/>
      <c r="K539" s="24">
        <f t="shared" si="12"/>
        <v>0</v>
      </c>
      <c r="L539" s="5"/>
      <c r="M539" s="15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</row>
    <row r="540" spans="1:49" s="30" customFormat="1" ht="39" customHeight="1" x14ac:dyDescent="0.25">
      <c r="A540" s="196" t="s">
        <v>535</v>
      </c>
      <c r="B540" s="65" t="s">
        <v>425</v>
      </c>
      <c r="C540" s="27" t="s">
        <v>533</v>
      </c>
      <c r="D540" s="31" t="s">
        <v>3044</v>
      </c>
      <c r="E540" s="114">
        <v>-0.2318181818181819</v>
      </c>
      <c r="F540" s="93">
        <v>22</v>
      </c>
      <c r="G540" s="29" t="s">
        <v>2518</v>
      </c>
      <c r="H540" s="145">
        <v>16.899999999999999</v>
      </c>
      <c r="I540" s="22"/>
      <c r="J540" s="23"/>
      <c r="K540" s="24">
        <f t="shared" si="12"/>
        <v>0</v>
      </c>
      <c r="L540" s="5"/>
      <c r="M540" s="15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</row>
    <row r="541" spans="1:49" s="30" customFormat="1" ht="38.4" customHeight="1" x14ac:dyDescent="0.25">
      <c r="A541" s="196" t="s">
        <v>534</v>
      </c>
      <c r="B541" s="65" t="s">
        <v>425</v>
      </c>
      <c r="C541" s="27" t="s">
        <v>533</v>
      </c>
      <c r="D541" s="31" t="s">
        <v>3045</v>
      </c>
      <c r="E541" s="114">
        <v>-0.2318181818181819</v>
      </c>
      <c r="F541" s="93">
        <v>22</v>
      </c>
      <c r="G541" s="29" t="s">
        <v>2518</v>
      </c>
      <c r="H541" s="145">
        <v>16.899999999999999</v>
      </c>
      <c r="I541" s="22"/>
      <c r="J541" s="23"/>
      <c r="K541" s="24">
        <f t="shared" si="12"/>
        <v>0</v>
      </c>
      <c r="L541" s="5"/>
      <c r="M541" s="15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</row>
    <row r="542" spans="1:49" s="30" customFormat="1" ht="37.5" customHeight="1" x14ac:dyDescent="0.25">
      <c r="A542" s="196" t="s">
        <v>2181</v>
      </c>
      <c r="B542" s="65" t="s">
        <v>498</v>
      </c>
      <c r="C542" s="27" t="s">
        <v>2182</v>
      </c>
      <c r="D542" s="31" t="s">
        <v>3046</v>
      </c>
      <c r="E542" s="114"/>
      <c r="F542" s="93"/>
      <c r="G542" s="29"/>
      <c r="H542" s="145">
        <v>31.9</v>
      </c>
      <c r="I542" s="22"/>
      <c r="J542" s="23"/>
      <c r="K542" s="24">
        <f t="shared" si="12"/>
        <v>0</v>
      </c>
      <c r="L542" s="5"/>
      <c r="M542" s="15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</row>
    <row r="543" spans="1:49" s="30" customFormat="1" ht="42" customHeight="1" x14ac:dyDescent="0.25">
      <c r="A543" s="196" t="s">
        <v>537</v>
      </c>
      <c r="B543" s="65" t="s">
        <v>498</v>
      </c>
      <c r="C543" s="27" t="s">
        <v>536</v>
      </c>
      <c r="D543" s="31" t="s">
        <v>3047</v>
      </c>
      <c r="E543" s="114"/>
      <c r="F543" s="93"/>
      <c r="G543" s="29"/>
      <c r="H543" s="145">
        <v>31.9</v>
      </c>
      <c r="I543" s="22"/>
      <c r="J543" s="23"/>
      <c r="K543" s="24">
        <f t="shared" si="12"/>
        <v>0</v>
      </c>
      <c r="L543" s="5"/>
      <c r="M543" s="15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</row>
    <row r="544" spans="1:49" s="25" customFormat="1" ht="35.25" customHeight="1" x14ac:dyDescent="0.25">
      <c r="A544" s="196" t="s">
        <v>1445</v>
      </c>
      <c r="B544" s="65" t="s">
        <v>510</v>
      </c>
      <c r="C544" s="40" t="s">
        <v>1449</v>
      </c>
      <c r="D544" s="31" t="s">
        <v>1450</v>
      </c>
      <c r="E544" s="116">
        <v>-0.49111111111111116</v>
      </c>
      <c r="F544" s="99">
        <v>45</v>
      </c>
      <c r="G544" s="29"/>
      <c r="H544" s="146">
        <v>22.9</v>
      </c>
      <c r="I544" s="22"/>
      <c r="J544" s="42"/>
      <c r="K544" s="24">
        <f t="shared" si="12"/>
        <v>0</v>
      </c>
      <c r="L544" s="5"/>
      <c r="M544" s="15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</row>
    <row r="545" spans="1:49" s="25" customFormat="1" ht="34.5" customHeight="1" x14ac:dyDescent="0.25">
      <c r="A545" s="196" t="s">
        <v>1444</v>
      </c>
      <c r="B545" s="65" t="s">
        <v>510</v>
      </c>
      <c r="C545" s="40" t="s">
        <v>1447</v>
      </c>
      <c r="D545" s="31" t="s">
        <v>1448</v>
      </c>
      <c r="E545" s="116">
        <v>-0.46785714285714286</v>
      </c>
      <c r="F545" s="99">
        <v>28</v>
      </c>
      <c r="G545" s="29"/>
      <c r="H545" s="146">
        <v>14.9</v>
      </c>
      <c r="I545" s="22"/>
      <c r="J545" s="42"/>
      <c r="K545" s="24">
        <f t="shared" si="12"/>
        <v>0</v>
      </c>
      <c r="L545" s="5"/>
      <c r="M545" s="15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</row>
    <row r="546" spans="1:49" s="25" customFormat="1" ht="36" customHeight="1" x14ac:dyDescent="0.25">
      <c r="A546" s="196" t="s">
        <v>2204</v>
      </c>
      <c r="B546" s="65" t="s">
        <v>1452</v>
      </c>
      <c r="C546" s="40" t="s">
        <v>2209</v>
      </c>
      <c r="D546" s="31" t="s">
        <v>2210</v>
      </c>
      <c r="E546" s="116">
        <v>-0.2448275862068966</v>
      </c>
      <c r="F546" s="99">
        <v>29</v>
      </c>
      <c r="G546" s="29"/>
      <c r="H546" s="146">
        <v>21.9</v>
      </c>
      <c r="I546" s="22"/>
      <c r="J546" s="42"/>
      <c r="K546" s="24">
        <f t="shared" si="12"/>
        <v>0</v>
      </c>
      <c r="L546" s="5"/>
      <c r="M546" s="15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</row>
    <row r="547" spans="1:49" s="25" customFormat="1" ht="35.25" customHeight="1" x14ac:dyDescent="0.25">
      <c r="A547" s="196" t="s">
        <v>2205</v>
      </c>
      <c r="B547" s="65" t="s">
        <v>1452</v>
      </c>
      <c r="C547" s="40" t="s">
        <v>1451</v>
      </c>
      <c r="D547" s="31" t="s">
        <v>3052</v>
      </c>
      <c r="E547" s="116">
        <v>-0.2448275862068966</v>
      </c>
      <c r="F547" s="99">
        <v>29</v>
      </c>
      <c r="G547" s="29"/>
      <c r="H547" s="146">
        <v>21.9</v>
      </c>
      <c r="I547" s="22"/>
      <c r="J547" s="42"/>
      <c r="K547" s="24">
        <f t="shared" si="12"/>
        <v>0</v>
      </c>
      <c r="L547" s="5"/>
      <c r="M547" s="15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</row>
    <row r="548" spans="1:49" s="25" customFormat="1" ht="34.5" customHeight="1" x14ac:dyDescent="0.25">
      <c r="A548" s="196" t="s">
        <v>1446</v>
      </c>
      <c r="B548" s="65" t="s">
        <v>1452</v>
      </c>
      <c r="C548" s="40" t="s">
        <v>1451</v>
      </c>
      <c r="D548" s="31" t="s">
        <v>3051</v>
      </c>
      <c r="E548" s="116">
        <v>-0.2448275862068966</v>
      </c>
      <c r="F548" s="99">
        <v>29</v>
      </c>
      <c r="G548" s="29"/>
      <c r="H548" s="146">
        <v>21.9</v>
      </c>
      <c r="I548" s="22"/>
      <c r="J548" s="42"/>
      <c r="K548" s="24">
        <f t="shared" si="12"/>
        <v>0</v>
      </c>
      <c r="L548" s="5"/>
      <c r="M548" s="15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</row>
    <row r="549" spans="1:49" s="25" customFormat="1" ht="36" customHeight="1" x14ac:dyDescent="0.25">
      <c r="A549" s="196" t="s">
        <v>2207</v>
      </c>
      <c r="B549" s="65" t="s">
        <v>1452</v>
      </c>
      <c r="C549" s="40" t="s">
        <v>1451</v>
      </c>
      <c r="D549" s="31" t="s">
        <v>3048</v>
      </c>
      <c r="E549" s="116">
        <v>-0.2448275862068966</v>
      </c>
      <c r="F549" s="99">
        <v>29</v>
      </c>
      <c r="G549" s="29"/>
      <c r="H549" s="146">
        <v>21.9</v>
      </c>
      <c r="I549" s="22"/>
      <c r="J549" s="42"/>
      <c r="K549" s="24">
        <f t="shared" ref="K549" si="13">H549*J549</f>
        <v>0</v>
      </c>
      <c r="L549" s="5"/>
      <c r="M549" s="15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</row>
    <row r="550" spans="1:49" s="25" customFormat="1" ht="34.5" customHeight="1" x14ac:dyDescent="0.25">
      <c r="A550" s="196" t="s">
        <v>2206</v>
      </c>
      <c r="B550" s="65" t="s">
        <v>1452</v>
      </c>
      <c r="C550" s="40" t="s">
        <v>2211</v>
      </c>
      <c r="D550" s="31" t="s">
        <v>2212</v>
      </c>
      <c r="E550" s="116">
        <v>-0.30000000000000004</v>
      </c>
      <c r="F550" s="99">
        <v>27</v>
      </c>
      <c r="G550" s="29"/>
      <c r="H550" s="146">
        <v>18.899999999999999</v>
      </c>
      <c r="I550" s="22"/>
      <c r="J550" s="42"/>
      <c r="K550" s="24">
        <f t="shared" si="12"/>
        <v>0</v>
      </c>
      <c r="L550" s="5"/>
      <c r="M550" s="15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</row>
    <row r="551" spans="1:49" s="25" customFormat="1" ht="36" customHeight="1" x14ac:dyDescent="0.25">
      <c r="A551" s="196" t="s">
        <v>2208</v>
      </c>
      <c r="B551" s="65" t="s">
        <v>1452</v>
      </c>
      <c r="C551" s="40" t="s">
        <v>2213</v>
      </c>
      <c r="D551" s="31" t="s">
        <v>3049</v>
      </c>
      <c r="E551" s="116">
        <v>-0.26296296296296301</v>
      </c>
      <c r="F551" s="99">
        <v>27</v>
      </c>
      <c r="G551" s="29"/>
      <c r="H551" s="146">
        <v>19.899999999999999</v>
      </c>
      <c r="I551" s="22"/>
      <c r="J551" s="42"/>
      <c r="K551" s="24">
        <f t="shared" si="12"/>
        <v>0</v>
      </c>
      <c r="L551" s="5"/>
      <c r="M551" s="15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s="25" customFormat="1" ht="35.25" customHeight="1" x14ac:dyDescent="0.25">
      <c r="A552" s="196" t="s">
        <v>2220</v>
      </c>
      <c r="B552" s="65" t="s">
        <v>1452</v>
      </c>
      <c r="C552" s="40" t="s">
        <v>2213</v>
      </c>
      <c r="D552" s="31" t="s">
        <v>3050</v>
      </c>
      <c r="E552" s="116">
        <v>-0.26296296296296301</v>
      </c>
      <c r="F552" s="99">
        <v>27</v>
      </c>
      <c r="G552" s="29"/>
      <c r="H552" s="146">
        <v>19.899999999999999</v>
      </c>
      <c r="I552" s="22"/>
      <c r="J552" s="42"/>
      <c r="K552" s="24">
        <f t="shared" si="12"/>
        <v>0</v>
      </c>
      <c r="L552" s="5"/>
      <c r="M552" s="15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</row>
    <row r="553" spans="1:49" s="25" customFormat="1" ht="36" customHeight="1" x14ac:dyDescent="0.25">
      <c r="A553" s="196" t="s">
        <v>1477</v>
      </c>
      <c r="B553" s="65" t="s">
        <v>243</v>
      </c>
      <c r="C553" s="40" t="s">
        <v>1479</v>
      </c>
      <c r="D553" s="31" t="s">
        <v>1480</v>
      </c>
      <c r="E553" s="116">
        <v>-0.442</v>
      </c>
      <c r="F553" s="99">
        <v>50</v>
      </c>
      <c r="G553" s="29"/>
      <c r="H553" s="146">
        <v>27.9</v>
      </c>
      <c r="I553" s="22"/>
      <c r="J553" s="42"/>
      <c r="K553" s="24">
        <f t="shared" si="12"/>
        <v>0</v>
      </c>
      <c r="L553" s="5"/>
      <c r="M553" s="15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</row>
    <row r="554" spans="1:49" s="25" customFormat="1" ht="40.950000000000003" customHeight="1" thickBot="1" x14ac:dyDescent="0.3">
      <c r="A554" s="196" t="s">
        <v>1478</v>
      </c>
      <c r="B554" s="65" t="s">
        <v>243</v>
      </c>
      <c r="C554" s="40" t="s">
        <v>1481</v>
      </c>
      <c r="D554" s="31" t="s">
        <v>1482</v>
      </c>
      <c r="E554" s="116">
        <v>-0.43061224489795924</v>
      </c>
      <c r="F554" s="99">
        <v>49</v>
      </c>
      <c r="G554" s="29"/>
      <c r="H554" s="146">
        <v>27.9</v>
      </c>
      <c r="I554" s="22"/>
      <c r="J554" s="42"/>
      <c r="K554" s="24">
        <f t="shared" si="12"/>
        <v>0</v>
      </c>
      <c r="L554" s="5"/>
      <c r="M554" s="15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</row>
    <row r="555" spans="1:49" s="7" customFormat="1" ht="16.5" customHeight="1" thickBot="1" x14ac:dyDescent="0.3">
      <c r="A555" s="260" t="s">
        <v>538</v>
      </c>
      <c r="B555" s="261"/>
      <c r="C555" s="261"/>
      <c r="D555" s="261"/>
      <c r="E555" s="261"/>
      <c r="F555" s="261"/>
      <c r="G555" s="261"/>
      <c r="H555" s="261"/>
      <c r="I555" s="261"/>
      <c r="J555" s="261"/>
      <c r="K555" s="262"/>
      <c r="L555" s="5"/>
      <c r="M555" s="15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</row>
    <row r="556" spans="1:49" s="30" customFormat="1" ht="27" customHeight="1" thickBot="1" x14ac:dyDescent="0.3">
      <c r="A556" s="199" t="s">
        <v>1460</v>
      </c>
      <c r="B556" s="102" t="s">
        <v>539</v>
      </c>
      <c r="C556" s="20" t="s">
        <v>1461</v>
      </c>
      <c r="D556" s="28" t="s">
        <v>1462</v>
      </c>
      <c r="E556" s="115">
        <v>-0.47894736842105262</v>
      </c>
      <c r="F556" s="91">
        <v>19</v>
      </c>
      <c r="G556" s="103"/>
      <c r="H556" s="144">
        <v>9.9</v>
      </c>
      <c r="I556" s="22"/>
      <c r="J556" s="38"/>
      <c r="K556" s="24">
        <f t="shared" si="12"/>
        <v>0</v>
      </c>
      <c r="L556" s="5"/>
      <c r="M556" s="15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</row>
    <row r="557" spans="1:49" s="7" customFormat="1" ht="16.5" customHeight="1" thickBot="1" x14ac:dyDescent="0.3">
      <c r="A557" s="260" t="s">
        <v>540</v>
      </c>
      <c r="B557" s="261"/>
      <c r="C557" s="261"/>
      <c r="D557" s="261"/>
      <c r="E557" s="261"/>
      <c r="F557" s="261"/>
      <c r="G557" s="261"/>
      <c r="H557" s="261"/>
      <c r="I557" s="261"/>
      <c r="J557" s="261"/>
      <c r="K557" s="262"/>
      <c r="L557" s="5"/>
      <c r="M557" s="15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s="25" customFormat="1" ht="27" customHeight="1" x14ac:dyDescent="0.25">
      <c r="A558" s="196" t="s">
        <v>2179</v>
      </c>
      <c r="B558" s="64" t="s">
        <v>425</v>
      </c>
      <c r="C558" s="27" t="s">
        <v>2180</v>
      </c>
      <c r="D558" s="33" t="s">
        <v>3053</v>
      </c>
      <c r="E558" s="116">
        <v>-0.20769230769230773</v>
      </c>
      <c r="F558" s="99">
        <v>39</v>
      </c>
      <c r="G558" s="34"/>
      <c r="H558" s="139">
        <v>30.9</v>
      </c>
      <c r="I558" s="22"/>
      <c r="J558" s="42"/>
      <c r="K558" s="24">
        <f t="shared" si="12"/>
        <v>0</v>
      </c>
      <c r="L558" s="5"/>
      <c r="M558" s="15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s="25" customFormat="1" ht="27" customHeight="1" x14ac:dyDescent="0.25">
      <c r="A559" s="196" t="s">
        <v>1440</v>
      </c>
      <c r="B559" s="64" t="s">
        <v>1316</v>
      </c>
      <c r="C559" s="27" t="s">
        <v>1443</v>
      </c>
      <c r="D559" s="33" t="s">
        <v>2639</v>
      </c>
      <c r="E559" s="116">
        <v>-0.46969696969696972</v>
      </c>
      <c r="F559" s="99">
        <v>66</v>
      </c>
      <c r="G559" s="34"/>
      <c r="H559" s="139">
        <v>35</v>
      </c>
      <c r="I559" s="22"/>
      <c r="J559" s="42"/>
      <c r="K559" s="24">
        <f t="shared" si="12"/>
        <v>0</v>
      </c>
      <c r="L559" s="5"/>
      <c r="M559" s="15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</row>
    <row r="560" spans="1:49" s="25" customFormat="1" ht="36.6" customHeight="1" x14ac:dyDescent="0.25">
      <c r="A560" s="196" t="s">
        <v>1439</v>
      </c>
      <c r="B560" s="64" t="s">
        <v>1316</v>
      </c>
      <c r="C560" s="27" t="s">
        <v>1442</v>
      </c>
      <c r="D560" s="33" t="s">
        <v>2640</v>
      </c>
      <c r="E560" s="116">
        <v>-0.46153846153846156</v>
      </c>
      <c r="F560" s="99">
        <v>39</v>
      </c>
      <c r="G560" s="34"/>
      <c r="H560" s="139">
        <v>21</v>
      </c>
      <c r="I560" s="22"/>
      <c r="J560" s="42"/>
      <c r="K560" s="24">
        <f t="shared" si="12"/>
        <v>0</v>
      </c>
      <c r="L560" s="5"/>
      <c r="M560" s="15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</row>
    <row r="561" spans="1:49" s="25" customFormat="1" ht="27" customHeight="1" x14ac:dyDescent="0.25">
      <c r="A561" s="196" t="s">
        <v>1438</v>
      </c>
      <c r="B561" s="64" t="s">
        <v>1316</v>
      </c>
      <c r="C561" s="27" t="s">
        <v>1441</v>
      </c>
      <c r="D561" s="33" t="s">
        <v>2641</v>
      </c>
      <c r="E561" s="170">
        <v>-0.39583333333333331</v>
      </c>
      <c r="F561" s="99">
        <v>48</v>
      </c>
      <c r="G561" s="34"/>
      <c r="H561" s="139">
        <v>29</v>
      </c>
      <c r="I561" s="22"/>
      <c r="J561" s="42"/>
      <c r="K561" s="24">
        <f t="shared" si="12"/>
        <v>0</v>
      </c>
      <c r="L561" s="5"/>
      <c r="M561" s="15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</row>
    <row r="562" spans="1:49" s="59" customFormat="1" ht="35.4" customHeight="1" x14ac:dyDescent="0.25">
      <c r="A562" s="196" t="s">
        <v>542</v>
      </c>
      <c r="B562" s="32" t="s">
        <v>156</v>
      </c>
      <c r="C562" s="27" t="s">
        <v>543</v>
      </c>
      <c r="D562" s="33" t="s">
        <v>2747</v>
      </c>
      <c r="E562" s="115">
        <v>-0.2847826086956522</v>
      </c>
      <c r="F562" s="93">
        <v>46</v>
      </c>
      <c r="G562" s="29"/>
      <c r="H562" s="144">
        <v>32.9</v>
      </c>
      <c r="I562" s="22"/>
      <c r="J562" s="38"/>
      <c r="K562" s="24">
        <f t="shared" si="12"/>
        <v>0</v>
      </c>
      <c r="L562" s="5"/>
      <c r="M562" s="15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</row>
    <row r="563" spans="1:49" s="59" customFormat="1" ht="39" customHeight="1" x14ac:dyDescent="0.25">
      <c r="A563" s="196" t="s">
        <v>544</v>
      </c>
      <c r="B563" s="32" t="s">
        <v>156</v>
      </c>
      <c r="C563" s="27" t="s">
        <v>545</v>
      </c>
      <c r="D563" s="33" t="s">
        <v>3054</v>
      </c>
      <c r="E563" s="115">
        <v>-0.32826086956521744</v>
      </c>
      <c r="F563" s="93">
        <v>46</v>
      </c>
      <c r="G563" s="29"/>
      <c r="H563" s="144">
        <v>30.9</v>
      </c>
      <c r="I563" s="22"/>
      <c r="J563" s="38"/>
      <c r="K563" s="24">
        <f t="shared" si="12"/>
        <v>0</v>
      </c>
      <c r="L563" s="5"/>
      <c r="M563" s="15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</row>
    <row r="564" spans="1:49" s="25" customFormat="1" ht="39" customHeight="1" x14ac:dyDescent="0.25">
      <c r="A564" s="196" t="s">
        <v>1080</v>
      </c>
      <c r="B564" s="64" t="s">
        <v>448</v>
      </c>
      <c r="C564" s="27" t="s">
        <v>2819</v>
      </c>
      <c r="D564" s="33" t="s">
        <v>1084</v>
      </c>
      <c r="E564" s="116">
        <v>-0.43571428571428567</v>
      </c>
      <c r="F564" s="99">
        <v>14</v>
      </c>
      <c r="G564" s="34"/>
      <c r="H564" s="139">
        <v>7.9</v>
      </c>
      <c r="I564" s="22"/>
      <c r="J564" s="42"/>
      <c r="K564" s="24">
        <f t="shared" si="12"/>
        <v>0</v>
      </c>
      <c r="L564" s="5"/>
      <c r="M564" s="15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</row>
    <row r="565" spans="1:49" s="25" customFormat="1" ht="35.4" customHeight="1" x14ac:dyDescent="0.25">
      <c r="A565" s="196" t="s">
        <v>1082</v>
      </c>
      <c r="B565" s="64" t="s">
        <v>448</v>
      </c>
      <c r="C565" s="27" t="s">
        <v>1441</v>
      </c>
      <c r="D565" s="33" t="s">
        <v>1085</v>
      </c>
      <c r="E565" s="116">
        <v>-0.41764705882352937</v>
      </c>
      <c r="F565" s="99">
        <v>17</v>
      </c>
      <c r="G565" s="34"/>
      <c r="H565" s="139">
        <v>9.9</v>
      </c>
      <c r="I565" s="22"/>
      <c r="J565" s="42"/>
      <c r="K565" s="24">
        <f t="shared" si="12"/>
        <v>0</v>
      </c>
      <c r="L565" s="5"/>
      <c r="M565" s="15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</row>
    <row r="566" spans="1:49" s="25" customFormat="1" ht="57.75" customHeight="1" x14ac:dyDescent="0.25">
      <c r="A566" s="196" t="s">
        <v>1172</v>
      </c>
      <c r="B566" s="64" t="s">
        <v>448</v>
      </c>
      <c r="C566" s="27" t="s">
        <v>3055</v>
      </c>
      <c r="D566" s="33" t="s">
        <v>1173</v>
      </c>
      <c r="E566" s="116">
        <v>-0.37916666666666665</v>
      </c>
      <c r="F566" s="99">
        <v>24</v>
      </c>
      <c r="G566" s="34"/>
      <c r="H566" s="139">
        <v>14.9</v>
      </c>
      <c r="I566" s="22"/>
      <c r="J566" s="42"/>
      <c r="K566" s="24">
        <f t="shared" si="12"/>
        <v>0</v>
      </c>
      <c r="L566" s="5"/>
      <c r="M566" s="15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</row>
    <row r="567" spans="1:49" s="25" customFormat="1" ht="32.4" customHeight="1" x14ac:dyDescent="0.25">
      <c r="A567" s="196" t="s">
        <v>1079</v>
      </c>
      <c r="B567" s="64" t="s">
        <v>448</v>
      </c>
      <c r="C567" s="27" t="s">
        <v>2820</v>
      </c>
      <c r="D567" s="33" t="s">
        <v>1083</v>
      </c>
      <c r="E567" s="116">
        <v>-0.41764705882352937</v>
      </c>
      <c r="F567" s="99">
        <v>17</v>
      </c>
      <c r="G567" s="34"/>
      <c r="H567" s="139">
        <v>9.9</v>
      </c>
      <c r="I567" s="22"/>
      <c r="J567" s="42"/>
      <c r="K567" s="24">
        <f t="shared" si="12"/>
        <v>0</v>
      </c>
      <c r="L567" s="5"/>
      <c r="M567" s="15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</row>
    <row r="568" spans="1:49" s="25" customFormat="1" ht="55.2" customHeight="1" x14ac:dyDescent="0.25">
      <c r="A568" s="196" t="s">
        <v>1081</v>
      </c>
      <c r="B568" s="64" t="s">
        <v>448</v>
      </c>
      <c r="C568" s="27" t="s">
        <v>486</v>
      </c>
      <c r="D568" s="33" t="s">
        <v>1467</v>
      </c>
      <c r="E568" s="116">
        <v>-0.23846153846153845</v>
      </c>
      <c r="F568" s="99">
        <v>13</v>
      </c>
      <c r="G568" s="34"/>
      <c r="H568" s="139">
        <v>9.9</v>
      </c>
      <c r="I568" s="22"/>
      <c r="J568" s="42"/>
      <c r="K568" s="24">
        <f t="shared" si="12"/>
        <v>0</v>
      </c>
      <c r="L568" s="5"/>
      <c r="M568" s="15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</row>
    <row r="569" spans="1:49" s="25" customFormat="1" ht="36" customHeight="1" thickBot="1" x14ac:dyDescent="0.3">
      <c r="A569" s="196" t="s">
        <v>1466</v>
      </c>
      <c r="B569" s="64" t="s">
        <v>448</v>
      </c>
      <c r="C569" s="27" t="s">
        <v>2821</v>
      </c>
      <c r="D569" s="33" t="s">
        <v>1468</v>
      </c>
      <c r="E569" s="116">
        <v>-0.41</v>
      </c>
      <c r="F569" s="99">
        <v>10</v>
      </c>
      <c r="G569" s="34"/>
      <c r="H569" s="139">
        <v>5.9</v>
      </c>
      <c r="I569" s="22"/>
      <c r="J569" s="42"/>
      <c r="K569" s="24">
        <f t="shared" si="12"/>
        <v>0</v>
      </c>
      <c r="L569" s="5"/>
      <c r="M569" s="15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</row>
    <row r="570" spans="1:49" s="7" customFormat="1" ht="16.5" customHeight="1" thickBot="1" x14ac:dyDescent="0.3">
      <c r="A570" s="260" t="s">
        <v>546</v>
      </c>
      <c r="B570" s="261"/>
      <c r="C570" s="261"/>
      <c r="D570" s="261"/>
      <c r="E570" s="261"/>
      <c r="F570" s="261"/>
      <c r="G570" s="261"/>
      <c r="H570" s="261"/>
      <c r="I570" s="261"/>
      <c r="J570" s="261"/>
      <c r="K570" s="262"/>
      <c r="L570" s="5"/>
      <c r="M570" s="15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</row>
    <row r="571" spans="1:49" s="35" customFormat="1" ht="34.5" customHeight="1" x14ac:dyDescent="0.25">
      <c r="A571" s="199" t="s">
        <v>547</v>
      </c>
      <c r="B571" s="19" t="s">
        <v>89</v>
      </c>
      <c r="C571" s="20" t="s">
        <v>548</v>
      </c>
      <c r="D571" s="28" t="s">
        <v>2190</v>
      </c>
      <c r="E571" s="117">
        <v>-0.34655172413793106</v>
      </c>
      <c r="F571" s="96">
        <v>58</v>
      </c>
      <c r="G571" s="58"/>
      <c r="H571" s="147">
        <v>37.9</v>
      </c>
      <c r="I571" s="22"/>
      <c r="J571" s="111"/>
      <c r="K571" s="24">
        <f t="shared" si="12"/>
        <v>0</v>
      </c>
      <c r="L571" s="5"/>
      <c r="M571" s="15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s="35" customFormat="1" ht="34.5" customHeight="1" thickBot="1" x14ac:dyDescent="0.3">
      <c r="A572" s="199" t="s">
        <v>1086</v>
      </c>
      <c r="B572" s="19" t="s">
        <v>89</v>
      </c>
      <c r="C572" s="20" t="s">
        <v>1087</v>
      </c>
      <c r="D572" s="28" t="s">
        <v>1088</v>
      </c>
      <c r="E572" s="115">
        <v>-0.36388888888888893</v>
      </c>
      <c r="F572" s="98">
        <v>36</v>
      </c>
      <c r="G572" s="61"/>
      <c r="H572" s="147">
        <v>22.9</v>
      </c>
      <c r="I572" s="22"/>
      <c r="J572" s="38"/>
      <c r="K572" s="24">
        <f t="shared" si="12"/>
        <v>0</v>
      </c>
      <c r="L572" s="5"/>
      <c r="M572" s="15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</row>
    <row r="573" spans="1:49" s="7" customFormat="1" ht="35.25" customHeight="1" thickBot="1" x14ac:dyDescent="0.3">
      <c r="A573" s="263" t="s">
        <v>549</v>
      </c>
      <c r="B573" s="264"/>
      <c r="C573" s="264"/>
      <c r="D573" s="264"/>
      <c r="E573" s="264"/>
      <c r="F573" s="264"/>
      <c r="G573" s="264"/>
      <c r="H573" s="264"/>
      <c r="I573" s="264"/>
      <c r="J573" s="264"/>
      <c r="K573" s="265"/>
      <c r="L573" s="5"/>
      <c r="M573" s="15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</row>
    <row r="574" spans="1:49" s="7" customFormat="1" ht="27" customHeight="1" thickBot="1" x14ac:dyDescent="0.3">
      <c r="A574" s="266" t="s">
        <v>471</v>
      </c>
      <c r="B574" s="267"/>
      <c r="C574" s="267"/>
      <c r="D574" s="267"/>
      <c r="E574" s="267"/>
      <c r="F574" s="267"/>
      <c r="G574" s="267"/>
      <c r="H574" s="267"/>
      <c r="I574" s="267"/>
      <c r="J574" s="267"/>
      <c r="K574" s="268"/>
      <c r="L574" s="5"/>
      <c r="M574" s="15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</row>
    <row r="575" spans="1:49" s="30" customFormat="1" ht="36" customHeight="1" x14ac:dyDescent="0.25">
      <c r="A575" s="200" t="s">
        <v>1489</v>
      </c>
      <c r="B575" s="19" t="s">
        <v>1490</v>
      </c>
      <c r="C575" s="20" t="s">
        <v>3056</v>
      </c>
      <c r="D575" s="28" t="s">
        <v>3057</v>
      </c>
      <c r="E575" s="115">
        <v>-0.22592592592592597</v>
      </c>
      <c r="F575" s="91">
        <v>27</v>
      </c>
      <c r="G575" s="21" t="s">
        <v>1793</v>
      </c>
      <c r="H575" s="137">
        <v>20.9</v>
      </c>
      <c r="I575" s="22"/>
      <c r="J575" s="38"/>
      <c r="K575" s="24">
        <f t="shared" ref="K575:K638" si="14">H575*J575</f>
        <v>0</v>
      </c>
      <c r="L575" s="5"/>
      <c r="M575" s="15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</row>
    <row r="576" spans="1:49" s="30" customFormat="1" ht="36" customHeight="1" x14ac:dyDescent="0.25">
      <c r="A576" s="200" t="s">
        <v>1487</v>
      </c>
      <c r="B576" s="19" t="s">
        <v>1490</v>
      </c>
      <c r="C576" s="20" t="s">
        <v>3058</v>
      </c>
      <c r="D576" s="28" t="s">
        <v>3059</v>
      </c>
      <c r="E576" s="115">
        <v>-0.17083333333333339</v>
      </c>
      <c r="F576" s="91">
        <v>24</v>
      </c>
      <c r="G576" s="21" t="s">
        <v>1792</v>
      </c>
      <c r="H576" s="137">
        <v>19.899999999999999</v>
      </c>
      <c r="I576" s="22"/>
      <c r="J576" s="38"/>
      <c r="K576" s="24">
        <f t="shared" si="14"/>
        <v>0</v>
      </c>
      <c r="L576" s="5"/>
      <c r="M576" s="15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</row>
    <row r="577" spans="1:49" s="30" customFormat="1" ht="39.6" customHeight="1" x14ac:dyDescent="0.25">
      <c r="A577" s="201" t="s">
        <v>1488</v>
      </c>
      <c r="B577" s="19" t="s">
        <v>1490</v>
      </c>
      <c r="C577" s="27" t="s">
        <v>3060</v>
      </c>
      <c r="D577" s="31" t="s">
        <v>3061</v>
      </c>
      <c r="E577" s="114">
        <v>-8.7500000000000064E-2</v>
      </c>
      <c r="F577" s="92">
        <v>24</v>
      </c>
      <c r="G577" s="29" t="s">
        <v>2519</v>
      </c>
      <c r="H577" s="138">
        <v>21.9</v>
      </c>
      <c r="I577" s="22"/>
      <c r="J577" s="23"/>
      <c r="K577" s="24">
        <f t="shared" si="14"/>
        <v>0</v>
      </c>
      <c r="L577" s="5"/>
      <c r="M577" s="15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</row>
    <row r="578" spans="1:49" s="30" customFormat="1" ht="51" customHeight="1" x14ac:dyDescent="0.25">
      <c r="A578" s="201" t="s">
        <v>552</v>
      </c>
      <c r="B578" s="19" t="s">
        <v>425</v>
      </c>
      <c r="C578" s="27" t="s">
        <v>553</v>
      </c>
      <c r="D578" s="31" t="s">
        <v>3161</v>
      </c>
      <c r="E578" s="114">
        <v>-0.3479591836734694</v>
      </c>
      <c r="F578" s="92">
        <v>98</v>
      </c>
      <c r="G578" s="29" t="s">
        <v>1845</v>
      </c>
      <c r="H578" s="138">
        <v>63.9</v>
      </c>
      <c r="I578" s="22"/>
      <c r="J578" s="23"/>
      <c r="K578" s="24">
        <f t="shared" si="14"/>
        <v>0</v>
      </c>
      <c r="L578" s="5"/>
      <c r="M578" s="15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</row>
    <row r="579" spans="1:49" s="25" customFormat="1" ht="38.4" customHeight="1" x14ac:dyDescent="0.25">
      <c r="A579" s="200" t="s">
        <v>550</v>
      </c>
      <c r="B579" s="19" t="s">
        <v>425</v>
      </c>
      <c r="C579" s="27" t="s">
        <v>551</v>
      </c>
      <c r="D579" s="28" t="s">
        <v>3162</v>
      </c>
      <c r="E579" s="113">
        <v>-0.27282608695652166</v>
      </c>
      <c r="F579" s="91">
        <v>92</v>
      </c>
      <c r="G579" s="21" t="s">
        <v>2520</v>
      </c>
      <c r="H579" s="137">
        <v>66.900000000000006</v>
      </c>
      <c r="I579" s="22"/>
      <c r="J579" s="23"/>
      <c r="K579" s="24">
        <f t="shared" si="14"/>
        <v>0</v>
      </c>
      <c r="L579" s="5"/>
      <c r="M579" s="15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</row>
    <row r="580" spans="1:49" s="30" customFormat="1" ht="27" customHeight="1" x14ac:dyDescent="0.25">
      <c r="A580" s="202" t="s">
        <v>638</v>
      </c>
      <c r="B580" s="26" t="s">
        <v>425</v>
      </c>
      <c r="C580" s="27" t="s">
        <v>639</v>
      </c>
      <c r="D580" s="31" t="s">
        <v>2100</v>
      </c>
      <c r="E580" s="114">
        <v>-0.27580645161290324</v>
      </c>
      <c r="F580" s="92">
        <v>62</v>
      </c>
      <c r="G580" s="34" t="s">
        <v>1843</v>
      </c>
      <c r="H580" s="138">
        <v>44.9</v>
      </c>
      <c r="I580" s="22"/>
      <c r="J580" s="23"/>
      <c r="K580" s="24">
        <f t="shared" si="14"/>
        <v>0</v>
      </c>
      <c r="L580" s="5"/>
      <c r="M580" s="15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</row>
    <row r="581" spans="1:49" s="30" customFormat="1" ht="27" customHeight="1" x14ac:dyDescent="0.25">
      <c r="A581" s="201" t="s">
        <v>1091</v>
      </c>
      <c r="B581" s="19" t="s">
        <v>425</v>
      </c>
      <c r="C581" s="27" t="s">
        <v>426</v>
      </c>
      <c r="D581" s="31" t="s">
        <v>2176</v>
      </c>
      <c r="E581" s="114">
        <v>-0.32702702702702707</v>
      </c>
      <c r="F581" s="92">
        <v>37</v>
      </c>
      <c r="G581" s="29" t="s">
        <v>2502</v>
      </c>
      <c r="H581" s="138">
        <v>24.9</v>
      </c>
      <c r="I581" s="22"/>
      <c r="J581" s="23"/>
      <c r="K581" s="24">
        <f t="shared" si="14"/>
        <v>0</v>
      </c>
      <c r="L581" s="5"/>
      <c r="M581" s="15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s="30" customFormat="1" ht="42" customHeight="1" x14ac:dyDescent="0.25">
      <c r="A582" s="201" t="s">
        <v>2229</v>
      </c>
      <c r="B582" s="19" t="s">
        <v>425</v>
      </c>
      <c r="C582" s="27" t="s">
        <v>2250</v>
      </c>
      <c r="D582" s="31" t="s">
        <v>3062</v>
      </c>
      <c r="E582" s="114">
        <v>-0.30200000000000005</v>
      </c>
      <c r="F582" s="92">
        <v>50</v>
      </c>
      <c r="G582" s="29" t="s">
        <v>1797</v>
      </c>
      <c r="H582" s="138">
        <v>34.9</v>
      </c>
      <c r="I582" s="22"/>
      <c r="J582" s="23"/>
      <c r="K582" s="24">
        <f t="shared" si="14"/>
        <v>0</v>
      </c>
      <c r="L582" s="5"/>
      <c r="M582" s="15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</row>
    <row r="583" spans="1:49" s="30" customFormat="1" ht="33" customHeight="1" x14ac:dyDescent="0.25">
      <c r="A583" s="201" t="s">
        <v>1493</v>
      </c>
      <c r="B583" s="19" t="s">
        <v>641</v>
      </c>
      <c r="C583" s="27" t="s">
        <v>1496</v>
      </c>
      <c r="D583" s="31" t="s">
        <v>3067</v>
      </c>
      <c r="E583" s="114">
        <v>-0.46785714285714286</v>
      </c>
      <c r="F583" s="92">
        <v>28</v>
      </c>
      <c r="G583" s="29" t="s">
        <v>2521</v>
      </c>
      <c r="H583" s="138">
        <v>14.9</v>
      </c>
      <c r="I583" s="22"/>
      <c r="J583" s="23"/>
      <c r="K583" s="24">
        <f t="shared" si="14"/>
        <v>0</v>
      </c>
      <c r="L583" s="5"/>
      <c r="M583" s="15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</row>
    <row r="584" spans="1:49" s="30" customFormat="1" ht="35.4" customHeight="1" x14ac:dyDescent="0.25">
      <c r="A584" s="201" t="s">
        <v>1494</v>
      </c>
      <c r="B584" s="19" t="s">
        <v>1497</v>
      </c>
      <c r="C584" s="27" t="s">
        <v>3063</v>
      </c>
      <c r="D584" s="31" t="s">
        <v>3064</v>
      </c>
      <c r="E584" s="114">
        <v>-0.11666666666666664</v>
      </c>
      <c r="F584" s="92">
        <v>18</v>
      </c>
      <c r="G584" s="29" t="s">
        <v>2522</v>
      </c>
      <c r="H584" s="138">
        <v>15.9</v>
      </c>
      <c r="I584" s="22"/>
      <c r="J584" s="23"/>
      <c r="K584" s="24">
        <f t="shared" si="14"/>
        <v>0</v>
      </c>
      <c r="L584" s="5"/>
      <c r="M584" s="15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</row>
    <row r="585" spans="1:49" s="35" customFormat="1" ht="30.75" customHeight="1" x14ac:dyDescent="0.25">
      <c r="A585" s="201" t="s">
        <v>1495</v>
      </c>
      <c r="B585" s="19" t="s">
        <v>1497</v>
      </c>
      <c r="C585" s="27" t="s">
        <v>3065</v>
      </c>
      <c r="D585" s="33" t="s">
        <v>3066</v>
      </c>
      <c r="E585" s="114">
        <v>-0.27931034482758627</v>
      </c>
      <c r="F585" s="93">
        <v>29</v>
      </c>
      <c r="G585" s="34" t="s">
        <v>2523</v>
      </c>
      <c r="H585" s="138">
        <v>20.9</v>
      </c>
      <c r="I585" s="22"/>
      <c r="J585" s="23"/>
      <c r="K585" s="24">
        <f t="shared" si="14"/>
        <v>0</v>
      </c>
      <c r="L585" s="5"/>
      <c r="M585" s="15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</row>
    <row r="586" spans="1:49" s="30" customFormat="1" ht="36" customHeight="1" x14ac:dyDescent="0.25">
      <c r="A586" s="201" t="s">
        <v>1499</v>
      </c>
      <c r="B586" s="19" t="s">
        <v>1503</v>
      </c>
      <c r="C586" s="27" t="s">
        <v>1501</v>
      </c>
      <c r="D586" s="31" t="s">
        <v>2729</v>
      </c>
      <c r="E586" s="114">
        <v>-0.1355555555555556</v>
      </c>
      <c r="F586" s="92">
        <v>45</v>
      </c>
      <c r="G586" s="29" t="s">
        <v>2524</v>
      </c>
      <c r="H586" s="138">
        <v>38.9</v>
      </c>
      <c r="I586" s="22"/>
      <c r="J586" s="23"/>
      <c r="K586" s="24">
        <f t="shared" si="14"/>
        <v>0</v>
      </c>
      <c r="L586" s="5"/>
      <c r="M586" s="15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</row>
    <row r="587" spans="1:49" s="30" customFormat="1" ht="39" customHeight="1" x14ac:dyDescent="0.25">
      <c r="A587" s="201" t="s">
        <v>1498</v>
      </c>
      <c r="B587" s="19" t="s">
        <v>1503</v>
      </c>
      <c r="C587" s="27" t="s">
        <v>1501</v>
      </c>
      <c r="D587" s="31" t="s">
        <v>2659</v>
      </c>
      <c r="E587" s="114">
        <v>-0.18000000000000002</v>
      </c>
      <c r="F587" s="92">
        <v>45</v>
      </c>
      <c r="G587" s="29" t="s">
        <v>1796</v>
      </c>
      <c r="H587" s="138">
        <v>36.9</v>
      </c>
      <c r="I587" s="22"/>
      <c r="J587" s="23"/>
      <c r="K587" s="24">
        <f t="shared" si="14"/>
        <v>0</v>
      </c>
      <c r="L587" s="5"/>
      <c r="M587" s="15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</row>
    <row r="588" spans="1:49" s="30" customFormat="1" ht="37.200000000000003" customHeight="1" x14ac:dyDescent="0.25">
      <c r="A588" s="201" t="s">
        <v>1500</v>
      </c>
      <c r="B588" s="19" t="s">
        <v>1503</v>
      </c>
      <c r="C588" s="27" t="s">
        <v>1502</v>
      </c>
      <c r="D588" s="31" t="s">
        <v>2660</v>
      </c>
      <c r="E588" s="114">
        <v>-0.25744680851063834</v>
      </c>
      <c r="F588" s="92">
        <v>47</v>
      </c>
      <c r="G588" s="29" t="s">
        <v>1797</v>
      </c>
      <c r="H588" s="138">
        <v>34.9</v>
      </c>
      <c r="I588" s="22"/>
      <c r="J588" s="23"/>
      <c r="K588" s="24">
        <f t="shared" si="14"/>
        <v>0</v>
      </c>
      <c r="L588" s="5"/>
      <c r="M588" s="15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</row>
    <row r="589" spans="1:49" s="30" customFormat="1" ht="24.75" customHeight="1" x14ac:dyDescent="0.25">
      <c r="A589" s="201" t="s">
        <v>555</v>
      </c>
      <c r="B589" s="19" t="s">
        <v>520</v>
      </c>
      <c r="C589" s="27" t="s">
        <v>556</v>
      </c>
      <c r="D589" s="31" t="s">
        <v>3068</v>
      </c>
      <c r="E589" s="114">
        <v>-0.35666666666666669</v>
      </c>
      <c r="F589" s="92">
        <v>90</v>
      </c>
      <c r="G589" s="29" t="s">
        <v>2525</v>
      </c>
      <c r="H589" s="138">
        <v>57.9</v>
      </c>
      <c r="I589" s="22"/>
      <c r="J589" s="23"/>
      <c r="K589" s="24">
        <f t="shared" si="14"/>
        <v>0</v>
      </c>
      <c r="L589" s="5"/>
      <c r="M589" s="15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</row>
    <row r="590" spans="1:49" s="30" customFormat="1" ht="48" customHeight="1" x14ac:dyDescent="0.25">
      <c r="A590" s="201" t="s">
        <v>1505</v>
      </c>
      <c r="B590" s="19" t="s">
        <v>1515</v>
      </c>
      <c r="C590" s="27" t="s">
        <v>1509</v>
      </c>
      <c r="D590" s="31" t="s">
        <v>3069</v>
      </c>
      <c r="E590" s="114">
        <v>-0.41</v>
      </c>
      <c r="F590" s="92">
        <v>10</v>
      </c>
      <c r="G590" s="29" t="s">
        <v>2526</v>
      </c>
      <c r="H590" s="138">
        <v>5.9</v>
      </c>
      <c r="I590" s="22"/>
      <c r="J590" s="23"/>
      <c r="K590" s="24">
        <f t="shared" si="14"/>
        <v>0</v>
      </c>
      <c r="L590" s="5"/>
      <c r="M590" s="15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</row>
    <row r="591" spans="1:49" s="30" customFormat="1" ht="33" customHeight="1" x14ac:dyDescent="0.25">
      <c r="A591" s="201" t="s">
        <v>1504</v>
      </c>
      <c r="B591" s="19" t="s">
        <v>1515</v>
      </c>
      <c r="C591" s="27" t="s">
        <v>1508</v>
      </c>
      <c r="D591" s="31" t="s">
        <v>3070</v>
      </c>
      <c r="E591" s="114">
        <v>-0.51</v>
      </c>
      <c r="F591" s="92">
        <v>10</v>
      </c>
      <c r="G591" s="29" t="s">
        <v>2527</v>
      </c>
      <c r="H591" s="138">
        <v>4.9000000000000004</v>
      </c>
      <c r="I591" s="22"/>
      <c r="J591" s="23"/>
      <c r="K591" s="24">
        <f t="shared" si="14"/>
        <v>0</v>
      </c>
      <c r="L591" s="5"/>
      <c r="M591" s="15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</row>
    <row r="592" spans="1:49" s="30" customFormat="1" ht="39" customHeight="1" x14ac:dyDescent="0.25">
      <c r="A592" s="201" t="s">
        <v>1506</v>
      </c>
      <c r="B592" s="19" t="s">
        <v>89</v>
      </c>
      <c r="C592" s="27" t="s">
        <v>1510</v>
      </c>
      <c r="D592" s="31" t="s">
        <v>1511</v>
      </c>
      <c r="E592" s="114">
        <v>-0.3286885245901639</v>
      </c>
      <c r="F592" s="92">
        <v>122</v>
      </c>
      <c r="G592" s="29" t="s">
        <v>2528</v>
      </c>
      <c r="H592" s="138">
        <v>81.900000000000006</v>
      </c>
      <c r="I592" s="22"/>
      <c r="J592" s="23"/>
      <c r="K592" s="24">
        <f t="shared" si="14"/>
        <v>0</v>
      </c>
      <c r="L592" s="5"/>
      <c r="M592" s="15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</row>
    <row r="593" spans="1:49" s="30" customFormat="1" ht="33" customHeight="1" x14ac:dyDescent="0.25">
      <c r="A593" s="201" t="s">
        <v>1507</v>
      </c>
      <c r="B593" s="19" t="s">
        <v>89</v>
      </c>
      <c r="C593" s="27" t="s">
        <v>1512</v>
      </c>
      <c r="D593" s="31" t="s">
        <v>3071</v>
      </c>
      <c r="E593" s="114">
        <v>-0.48248175182481745</v>
      </c>
      <c r="F593" s="92">
        <v>137</v>
      </c>
      <c r="G593" s="29" t="s">
        <v>2529</v>
      </c>
      <c r="H593" s="138">
        <v>70.900000000000006</v>
      </c>
      <c r="I593" s="22"/>
      <c r="J593" s="23"/>
      <c r="K593" s="24">
        <f t="shared" si="14"/>
        <v>0</v>
      </c>
      <c r="L593" s="5"/>
      <c r="M593" s="15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</row>
    <row r="594" spans="1:49" s="30" customFormat="1" ht="27" customHeight="1" x14ac:dyDescent="0.25">
      <c r="A594" s="201" t="s">
        <v>2234</v>
      </c>
      <c r="B594" s="19" t="s">
        <v>2248</v>
      </c>
      <c r="C594" s="27" t="s">
        <v>2255</v>
      </c>
      <c r="D594" s="31" t="s">
        <v>2256</v>
      </c>
      <c r="E594" s="114">
        <v>-0.1848484848484849</v>
      </c>
      <c r="F594" s="92">
        <v>33</v>
      </c>
      <c r="G594" s="29" t="s">
        <v>2530</v>
      </c>
      <c r="H594" s="138">
        <v>26.9</v>
      </c>
      <c r="I594" s="22"/>
      <c r="J594" s="23"/>
      <c r="K594" s="24">
        <f t="shared" si="14"/>
        <v>0</v>
      </c>
      <c r="L594" s="5"/>
      <c r="M594" s="15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</row>
    <row r="595" spans="1:49" s="30" customFormat="1" ht="27" customHeight="1" x14ac:dyDescent="0.25">
      <c r="A595" s="201" t="s">
        <v>2235</v>
      </c>
      <c r="B595" s="19" t="s">
        <v>2248</v>
      </c>
      <c r="C595" s="27" t="s">
        <v>2257</v>
      </c>
      <c r="D595" s="31" t="s">
        <v>3078</v>
      </c>
      <c r="E595" s="114">
        <v>-0.2028571428571429</v>
      </c>
      <c r="F595" s="92">
        <v>35</v>
      </c>
      <c r="G595" s="29" t="s">
        <v>2531</v>
      </c>
      <c r="H595" s="138">
        <v>27.9</v>
      </c>
      <c r="I595" s="22"/>
      <c r="J595" s="23"/>
      <c r="K595" s="24">
        <f t="shared" si="14"/>
        <v>0</v>
      </c>
      <c r="L595" s="5"/>
      <c r="M595" s="15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</row>
    <row r="596" spans="1:49" s="30" customFormat="1" ht="42" customHeight="1" x14ac:dyDescent="0.25">
      <c r="A596" s="201" t="s">
        <v>2236</v>
      </c>
      <c r="B596" s="19" t="s">
        <v>2248</v>
      </c>
      <c r="C596" s="27" t="s">
        <v>2258</v>
      </c>
      <c r="D596" s="31" t="s">
        <v>2661</v>
      </c>
      <c r="E596" s="114">
        <v>-0.20153846153846156</v>
      </c>
      <c r="F596" s="92">
        <v>65</v>
      </c>
      <c r="G596" s="29" t="s">
        <v>2532</v>
      </c>
      <c r="H596" s="138">
        <v>51.9</v>
      </c>
      <c r="I596" s="22"/>
      <c r="J596" s="23"/>
      <c r="K596" s="24">
        <f t="shared" si="14"/>
        <v>0</v>
      </c>
      <c r="L596" s="5"/>
      <c r="M596" s="15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</row>
    <row r="597" spans="1:49" s="30" customFormat="1" ht="33" customHeight="1" x14ac:dyDescent="0.25">
      <c r="A597" s="201" t="s">
        <v>2237</v>
      </c>
      <c r="B597" s="19" t="s">
        <v>2248</v>
      </c>
      <c r="C597" s="27" t="s">
        <v>2259</v>
      </c>
      <c r="D597" s="31" t="s">
        <v>2662</v>
      </c>
      <c r="E597" s="114">
        <v>-0.19137931034482761</v>
      </c>
      <c r="F597" s="92">
        <v>58</v>
      </c>
      <c r="G597" s="29" t="s">
        <v>2533</v>
      </c>
      <c r="H597" s="138">
        <v>46.9</v>
      </c>
      <c r="I597" s="22"/>
      <c r="J597" s="23"/>
      <c r="K597" s="24">
        <f t="shared" si="14"/>
        <v>0</v>
      </c>
      <c r="L597" s="5"/>
      <c r="M597" s="15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</row>
    <row r="598" spans="1:49" s="30" customFormat="1" ht="35.4" customHeight="1" x14ac:dyDescent="0.25">
      <c r="A598" s="201" t="s">
        <v>2238</v>
      </c>
      <c r="B598" s="19" t="s">
        <v>445</v>
      </c>
      <c r="C598" s="27" t="s">
        <v>3082</v>
      </c>
      <c r="D598" s="31" t="s">
        <v>3083</v>
      </c>
      <c r="E598" s="114">
        <v>-0.29999999999999993</v>
      </c>
      <c r="F598" s="92">
        <v>7</v>
      </c>
      <c r="G598" s="29"/>
      <c r="H598" s="138">
        <v>4.9000000000000004</v>
      </c>
      <c r="I598" s="22"/>
      <c r="J598" s="23"/>
      <c r="K598" s="24">
        <f t="shared" si="14"/>
        <v>0</v>
      </c>
      <c r="L598" s="5"/>
      <c r="M598" s="15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</row>
    <row r="599" spans="1:49" s="35" customFormat="1" ht="30.75" customHeight="1" x14ac:dyDescent="0.25">
      <c r="A599" s="201" t="s">
        <v>557</v>
      </c>
      <c r="B599" s="19" t="s">
        <v>445</v>
      </c>
      <c r="C599" s="27" t="s">
        <v>3079</v>
      </c>
      <c r="D599" s="33" t="s">
        <v>3080</v>
      </c>
      <c r="E599" s="114">
        <v>-0.34166666666666662</v>
      </c>
      <c r="F599" s="93">
        <v>12</v>
      </c>
      <c r="G599" s="34" t="s">
        <v>2534</v>
      </c>
      <c r="H599" s="138">
        <v>7.9</v>
      </c>
      <c r="I599" s="22"/>
      <c r="J599" s="23"/>
      <c r="K599" s="24">
        <f t="shared" si="14"/>
        <v>0</v>
      </c>
      <c r="L599" s="5"/>
      <c r="M599" s="15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</row>
    <row r="600" spans="1:49" s="30" customFormat="1" ht="37.200000000000003" customHeight="1" x14ac:dyDescent="0.25">
      <c r="A600" s="201" t="s">
        <v>1095</v>
      </c>
      <c r="B600" s="19" t="s">
        <v>445</v>
      </c>
      <c r="C600" s="27" t="s">
        <v>3081</v>
      </c>
      <c r="D600" s="31" t="s">
        <v>3080</v>
      </c>
      <c r="E600" s="114">
        <v>-0.34166666666666662</v>
      </c>
      <c r="F600" s="92">
        <v>12</v>
      </c>
      <c r="G600" s="29" t="s">
        <v>2534</v>
      </c>
      <c r="H600" s="138">
        <v>7.9</v>
      </c>
      <c r="I600" s="22"/>
      <c r="J600" s="23"/>
      <c r="K600" s="24">
        <f t="shared" si="14"/>
        <v>0</v>
      </c>
      <c r="L600" s="5"/>
      <c r="M600" s="15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</row>
    <row r="601" spans="1:49" s="30" customFormat="1" ht="24.75" customHeight="1" x14ac:dyDescent="0.25">
      <c r="A601" s="201" t="s">
        <v>1301</v>
      </c>
      <c r="B601" s="19" t="s">
        <v>445</v>
      </c>
      <c r="C601" s="33" t="s">
        <v>1322</v>
      </c>
      <c r="D601" s="27" t="s">
        <v>2260</v>
      </c>
      <c r="E601" s="114">
        <v>-0.35000000000000003</v>
      </c>
      <c r="F601" s="92">
        <v>6</v>
      </c>
      <c r="G601" s="29"/>
      <c r="H601" s="138">
        <v>3.9</v>
      </c>
      <c r="I601" s="22"/>
      <c r="J601" s="23"/>
      <c r="K601" s="24">
        <f t="shared" si="14"/>
        <v>0</v>
      </c>
      <c r="L601" s="5"/>
      <c r="M601" s="15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</row>
    <row r="602" spans="1:49" s="25" customFormat="1" ht="37.200000000000003" customHeight="1" x14ac:dyDescent="0.25">
      <c r="A602" s="200" t="s">
        <v>1300</v>
      </c>
      <c r="B602" s="19" t="s">
        <v>445</v>
      </c>
      <c r="C602" s="33" t="s">
        <v>1321</v>
      </c>
      <c r="D602" s="27" t="s">
        <v>2260</v>
      </c>
      <c r="E602" s="114">
        <v>-0.35000000000000003</v>
      </c>
      <c r="F602" s="91">
        <v>6</v>
      </c>
      <c r="G602" s="21"/>
      <c r="H602" s="137">
        <v>3.9</v>
      </c>
      <c r="I602" s="22"/>
      <c r="J602" s="23"/>
      <c r="K602" s="24">
        <f t="shared" si="14"/>
        <v>0</v>
      </c>
      <c r="L602" s="5"/>
      <c r="M602" s="15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</row>
    <row r="603" spans="1:49" s="30" customFormat="1" ht="33" customHeight="1" x14ac:dyDescent="0.25">
      <c r="A603" s="201" t="s">
        <v>558</v>
      </c>
      <c r="B603" s="19" t="s">
        <v>559</v>
      </c>
      <c r="C603" s="27" t="s">
        <v>560</v>
      </c>
      <c r="D603" s="31" t="s">
        <v>3072</v>
      </c>
      <c r="E603" s="114">
        <v>-0.64545454545454539</v>
      </c>
      <c r="F603" s="92">
        <v>11</v>
      </c>
      <c r="G603" s="29" t="s">
        <v>2535</v>
      </c>
      <c r="H603" s="138">
        <v>3.9</v>
      </c>
      <c r="I603" s="22"/>
      <c r="J603" s="23"/>
      <c r="K603" s="24">
        <f t="shared" si="14"/>
        <v>0</v>
      </c>
      <c r="L603" s="5"/>
      <c r="M603" s="15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</row>
    <row r="604" spans="1:49" s="30" customFormat="1" ht="36" customHeight="1" x14ac:dyDescent="0.25">
      <c r="A604" s="200" t="s">
        <v>1519</v>
      </c>
      <c r="B604" s="19" t="s">
        <v>156</v>
      </c>
      <c r="C604" s="20" t="s">
        <v>1520</v>
      </c>
      <c r="D604" s="28" t="s">
        <v>3073</v>
      </c>
      <c r="E604" s="115">
        <v>-0.52900302114803621</v>
      </c>
      <c r="F604" s="91">
        <v>331</v>
      </c>
      <c r="G604" s="21" t="s">
        <v>2536</v>
      </c>
      <c r="H604" s="137">
        <v>155.9</v>
      </c>
      <c r="I604" s="22"/>
      <c r="J604" s="38"/>
      <c r="K604" s="24">
        <f t="shared" si="14"/>
        <v>0</v>
      </c>
      <c r="L604" s="5"/>
      <c r="M604" s="15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</row>
    <row r="605" spans="1:49" s="30" customFormat="1" ht="36" customHeight="1" x14ac:dyDescent="0.25">
      <c r="A605" s="200" t="s">
        <v>2239</v>
      </c>
      <c r="B605" s="19" t="s">
        <v>511</v>
      </c>
      <c r="C605" s="20" t="s">
        <v>3084</v>
      </c>
      <c r="D605" s="28" t="s">
        <v>3085</v>
      </c>
      <c r="E605" s="115">
        <v>-0.19615384615384621</v>
      </c>
      <c r="F605" s="91">
        <v>26</v>
      </c>
      <c r="G605" s="21" t="s">
        <v>1793</v>
      </c>
      <c r="H605" s="137">
        <v>20.9</v>
      </c>
      <c r="I605" s="22"/>
      <c r="J605" s="38"/>
      <c r="K605" s="24">
        <f t="shared" si="14"/>
        <v>0</v>
      </c>
      <c r="L605" s="5"/>
      <c r="M605" s="15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</row>
    <row r="606" spans="1:49" s="25" customFormat="1" ht="33" customHeight="1" x14ac:dyDescent="0.25">
      <c r="A606" s="200" t="s">
        <v>2242</v>
      </c>
      <c r="B606" s="19" t="s">
        <v>451</v>
      </c>
      <c r="C606" s="27" t="s">
        <v>3086</v>
      </c>
      <c r="D606" s="28" t="s">
        <v>3087</v>
      </c>
      <c r="E606" s="170">
        <v>-0.37407407407407411</v>
      </c>
      <c r="F606" s="91">
        <v>27</v>
      </c>
      <c r="G606" s="21" t="s">
        <v>2537</v>
      </c>
      <c r="H606" s="137">
        <v>16.899999999999999</v>
      </c>
      <c r="I606" s="22"/>
      <c r="J606" s="23"/>
      <c r="K606" s="24">
        <f t="shared" si="14"/>
        <v>0</v>
      </c>
      <c r="L606" s="5"/>
      <c r="M606" s="15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</row>
    <row r="607" spans="1:49" s="30" customFormat="1" ht="33" customHeight="1" x14ac:dyDescent="0.25">
      <c r="A607" s="201" t="s">
        <v>2243</v>
      </c>
      <c r="B607" s="19" t="s">
        <v>451</v>
      </c>
      <c r="C607" s="27" t="s">
        <v>2264</v>
      </c>
      <c r="D607" s="31" t="s">
        <v>3074</v>
      </c>
      <c r="E607" s="114">
        <v>-0.38363636363636366</v>
      </c>
      <c r="F607" s="92">
        <v>55</v>
      </c>
      <c r="G607" s="29" t="s">
        <v>2538</v>
      </c>
      <c r="H607" s="138">
        <v>33.9</v>
      </c>
      <c r="I607" s="22"/>
      <c r="J607" s="23"/>
      <c r="K607" s="24">
        <f t="shared" si="14"/>
        <v>0</v>
      </c>
      <c r="L607" s="5"/>
      <c r="M607" s="15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</row>
    <row r="608" spans="1:49" s="30" customFormat="1" ht="38.4" customHeight="1" x14ac:dyDescent="0.25">
      <c r="A608" s="201" t="s">
        <v>2244</v>
      </c>
      <c r="B608" s="19" t="s">
        <v>1582</v>
      </c>
      <c r="C608" s="27" t="s">
        <v>3088</v>
      </c>
      <c r="D608" s="31" t="s">
        <v>3198</v>
      </c>
      <c r="E608" s="114">
        <v>-0.29705882352941182</v>
      </c>
      <c r="F608" s="92">
        <v>34</v>
      </c>
      <c r="G608" s="29" t="s">
        <v>2017</v>
      </c>
      <c r="H608" s="138">
        <v>23.9</v>
      </c>
      <c r="I608" s="22"/>
      <c r="J608" s="23"/>
      <c r="K608" s="24">
        <f t="shared" si="14"/>
        <v>0</v>
      </c>
      <c r="L608" s="5"/>
      <c r="M608" s="15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</row>
    <row r="609" spans="1:49" s="30" customFormat="1" ht="27" customHeight="1" x14ac:dyDescent="0.25">
      <c r="A609" s="201" t="s">
        <v>1523</v>
      </c>
      <c r="B609" s="19" t="s">
        <v>456</v>
      </c>
      <c r="C609" s="27" t="s">
        <v>1525</v>
      </c>
      <c r="D609" s="31" t="s">
        <v>3075</v>
      </c>
      <c r="E609" s="114">
        <v>-0.42750000000000005</v>
      </c>
      <c r="F609" s="92">
        <v>40</v>
      </c>
      <c r="G609" s="29" t="s">
        <v>1799</v>
      </c>
      <c r="H609" s="138">
        <v>22.9</v>
      </c>
      <c r="I609" s="22"/>
      <c r="J609" s="23"/>
      <c r="K609" s="24">
        <f t="shared" si="14"/>
        <v>0</v>
      </c>
      <c r="L609" s="5"/>
      <c r="M609" s="15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</row>
    <row r="610" spans="1:49" s="30" customFormat="1" ht="27" customHeight="1" x14ac:dyDescent="0.25">
      <c r="A610" s="201" t="s">
        <v>1522</v>
      </c>
      <c r="B610" s="19" t="s">
        <v>456</v>
      </c>
      <c r="C610" s="27" t="s">
        <v>1524</v>
      </c>
      <c r="D610" s="31" t="s">
        <v>3076</v>
      </c>
      <c r="E610" s="114">
        <v>-0.48714285714285716</v>
      </c>
      <c r="F610" s="92">
        <v>70</v>
      </c>
      <c r="G610" s="29" t="s">
        <v>2539</v>
      </c>
      <c r="H610" s="138">
        <v>35.9</v>
      </c>
      <c r="I610" s="22"/>
      <c r="J610" s="23"/>
      <c r="K610" s="24">
        <f t="shared" si="14"/>
        <v>0</v>
      </c>
      <c r="L610" s="5"/>
      <c r="M610" s="15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s="30" customFormat="1" ht="42" customHeight="1" x14ac:dyDescent="0.25">
      <c r="A611" s="201" t="s">
        <v>1309</v>
      </c>
      <c r="B611" s="19" t="s">
        <v>461</v>
      </c>
      <c r="C611" s="27" t="s">
        <v>1324</v>
      </c>
      <c r="D611" s="31" t="s">
        <v>2637</v>
      </c>
      <c r="E611" s="114">
        <v>-0.18813559322033901</v>
      </c>
      <c r="F611" s="92">
        <v>59</v>
      </c>
      <c r="G611" s="29"/>
      <c r="H611" s="138">
        <v>47.9</v>
      </c>
      <c r="I611" s="22"/>
      <c r="J611" s="23"/>
      <c r="K611" s="24">
        <f t="shared" si="14"/>
        <v>0</v>
      </c>
      <c r="L611" s="5"/>
      <c r="M611" s="15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</row>
    <row r="612" spans="1:49" s="30" customFormat="1" ht="42.6" customHeight="1" x14ac:dyDescent="0.25">
      <c r="A612" s="201" t="s">
        <v>1528</v>
      </c>
      <c r="B612" s="19" t="s">
        <v>467</v>
      </c>
      <c r="C612" s="27" t="s">
        <v>1529</v>
      </c>
      <c r="D612" s="31" t="s">
        <v>3077</v>
      </c>
      <c r="E612" s="114">
        <v>-0.4788095238095238</v>
      </c>
      <c r="F612" s="92">
        <v>420</v>
      </c>
      <c r="G612" s="29" t="s">
        <v>2540</v>
      </c>
      <c r="H612" s="138">
        <v>218.9</v>
      </c>
      <c r="I612" s="22"/>
      <c r="J612" s="23"/>
      <c r="K612" s="24">
        <f t="shared" si="14"/>
        <v>0</v>
      </c>
      <c r="L612" s="5"/>
      <c r="M612" s="15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</row>
    <row r="613" spans="1:49" s="30" customFormat="1" ht="35.4" customHeight="1" x14ac:dyDescent="0.25">
      <c r="A613" s="201" t="s">
        <v>1313</v>
      </c>
      <c r="B613" s="19" t="s">
        <v>469</v>
      </c>
      <c r="C613" s="27" t="s">
        <v>2815</v>
      </c>
      <c r="D613" s="31" t="s">
        <v>2939</v>
      </c>
      <c r="E613" s="114">
        <v>-0.54905660377358489</v>
      </c>
      <c r="F613" s="92">
        <v>53</v>
      </c>
      <c r="G613" s="29"/>
      <c r="H613" s="138">
        <v>23.9</v>
      </c>
      <c r="I613" s="22"/>
      <c r="J613" s="23"/>
      <c r="K613" s="24">
        <f t="shared" si="14"/>
        <v>0</v>
      </c>
      <c r="L613" s="5"/>
      <c r="M613" s="15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</row>
    <row r="614" spans="1:49" s="35" customFormat="1" ht="51" customHeight="1" x14ac:dyDescent="0.25">
      <c r="A614" s="201" t="s">
        <v>1314</v>
      </c>
      <c r="B614" s="19" t="s">
        <v>469</v>
      </c>
      <c r="C614" s="27" t="s">
        <v>471</v>
      </c>
      <c r="D614" s="33" t="s">
        <v>2940</v>
      </c>
      <c r="E614" s="114">
        <v>-0.56168224299065417</v>
      </c>
      <c r="F614" s="93">
        <v>107</v>
      </c>
      <c r="G614" s="34"/>
      <c r="H614" s="138">
        <v>46.9</v>
      </c>
      <c r="I614" s="22"/>
      <c r="J614" s="23"/>
      <c r="K614" s="24">
        <f t="shared" si="14"/>
        <v>0</v>
      </c>
      <c r="L614" s="5"/>
      <c r="M614" s="15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</row>
    <row r="615" spans="1:49" s="30" customFormat="1" ht="36" customHeight="1" x14ac:dyDescent="0.25">
      <c r="A615" s="201" t="s">
        <v>1315</v>
      </c>
      <c r="B615" s="19" t="s">
        <v>1317</v>
      </c>
      <c r="C615" s="27" t="s">
        <v>1326</v>
      </c>
      <c r="D615" s="31" t="s">
        <v>1327</v>
      </c>
      <c r="E615" s="114">
        <v>-0.19090909090909089</v>
      </c>
      <c r="F615" s="92">
        <v>11</v>
      </c>
      <c r="G615" s="29">
        <v>0</v>
      </c>
      <c r="H615" s="138">
        <v>8.9</v>
      </c>
      <c r="I615" s="22"/>
      <c r="J615" s="23"/>
      <c r="K615" s="24">
        <f t="shared" si="14"/>
        <v>0</v>
      </c>
      <c r="L615" s="5"/>
      <c r="M615" s="15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</row>
    <row r="616" spans="1:49" s="30" customFormat="1" ht="37.200000000000003" customHeight="1" x14ac:dyDescent="0.25">
      <c r="A616" s="201" t="s">
        <v>2245</v>
      </c>
      <c r="B616" s="19" t="s">
        <v>474</v>
      </c>
      <c r="C616" s="27" t="s">
        <v>2266</v>
      </c>
      <c r="D616" s="31" t="s">
        <v>2261</v>
      </c>
      <c r="E616" s="114">
        <v>-0.26249999999999996</v>
      </c>
      <c r="F616" s="92">
        <v>8</v>
      </c>
      <c r="G616" s="29" t="s">
        <v>2541</v>
      </c>
      <c r="H616" s="138">
        <v>5.9</v>
      </c>
      <c r="I616" s="22"/>
      <c r="J616" s="23"/>
      <c r="K616" s="24">
        <f t="shared" si="14"/>
        <v>0</v>
      </c>
      <c r="L616" s="5"/>
      <c r="M616" s="15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</row>
    <row r="617" spans="1:49" s="30" customFormat="1" ht="24.75" customHeight="1" thickBot="1" x14ac:dyDescent="0.3">
      <c r="A617" s="201" t="s">
        <v>2246</v>
      </c>
      <c r="B617" s="19" t="s">
        <v>474</v>
      </c>
      <c r="C617" s="27" t="s">
        <v>2267</v>
      </c>
      <c r="D617" s="31" t="s">
        <v>2261</v>
      </c>
      <c r="E617" s="114">
        <v>-0.26249999999999996</v>
      </c>
      <c r="F617" s="92">
        <v>8</v>
      </c>
      <c r="G617" s="29" t="s">
        <v>2541</v>
      </c>
      <c r="H617" s="138">
        <v>5.9</v>
      </c>
      <c r="I617" s="22"/>
      <c r="J617" s="23"/>
      <c r="K617" s="24">
        <f t="shared" si="14"/>
        <v>0</v>
      </c>
      <c r="L617" s="5"/>
      <c r="M617" s="15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</row>
    <row r="618" spans="1:49" s="7" customFormat="1" ht="27" customHeight="1" thickBot="1" x14ac:dyDescent="0.3">
      <c r="A618" s="266" t="s">
        <v>561</v>
      </c>
      <c r="B618" s="267"/>
      <c r="C618" s="267"/>
      <c r="D618" s="267"/>
      <c r="E618" s="267"/>
      <c r="F618" s="267"/>
      <c r="G618" s="267"/>
      <c r="H618" s="267"/>
      <c r="I618" s="267"/>
      <c r="J618" s="267"/>
      <c r="K618" s="268"/>
      <c r="L618" s="5"/>
      <c r="M618" s="15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</row>
    <row r="619" spans="1:49" s="30" customFormat="1" ht="28.5" customHeight="1" x14ac:dyDescent="0.25">
      <c r="A619" s="200" t="s">
        <v>1486</v>
      </c>
      <c r="B619" s="19" t="s">
        <v>24</v>
      </c>
      <c r="C619" s="20" t="s">
        <v>3089</v>
      </c>
      <c r="D619" s="28" t="s">
        <v>3090</v>
      </c>
      <c r="E619" s="115">
        <v>-0.39444444444444443</v>
      </c>
      <c r="F619" s="91">
        <v>18</v>
      </c>
      <c r="G619" s="21" t="s">
        <v>2542</v>
      </c>
      <c r="H619" s="137">
        <v>10.9</v>
      </c>
      <c r="I619" s="22"/>
      <c r="J619" s="38"/>
      <c r="K619" s="24">
        <f t="shared" si="14"/>
        <v>0</v>
      </c>
      <c r="L619" s="5"/>
      <c r="M619" s="15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</row>
    <row r="620" spans="1:49" s="30" customFormat="1" ht="39.6" customHeight="1" x14ac:dyDescent="0.25">
      <c r="A620" s="201" t="s">
        <v>573</v>
      </c>
      <c r="B620" s="19" t="s">
        <v>41</v>
      </c>
      <c r="C620" s="27" t="s">
        <v>42</v>
      </c>
      <c r="D620" s="31" t="s">
        <v>3091</v>
      </c>
      <c r="E620" s="114">
        <v>-0.42692307692307691</v>
      </c>
      <c r="F620" s="92">
        <v>26</v>
      </c>
      <c r="G620" s="29" t="s">
        <v>2543</v>
      </c>
      <c r="H620" s="138">
        <v>14.9</v>
      </c>
      <c r="I620" s="22"/>
      <c r="J620" s="23"/>
      <c r="K620" s="24">
        <f t="shared" si="14"/>
        <v>0</v>
      </c>
      <c r="L620" s="5"/>
      <c r="M620" s="15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</row>
    <row r="621" spans="1:49" s="30" customFormat="1" ht="36" customHeight="1" x14ac:dyDescent="0.25">
      <c r="A621" s="201" t="s">
        <v>563</v>
      </c>
      <c r="B621" s="19" t="s">
        <v>425</v>
      </c>
      <c r="C621" s="27" t="s">
        <v>564</v>
      </c>
      <c r="D621" s="31" t="s">
        <v>3092</v>
      </c>
      <c r="E621" s="114">
        <v>-0.33703703703703708</v>
      </c>
      <c r="F621" s="92">
        <v>27</v>
      </c>
      <c r="G621" s="29" t="s">
        <v>1800</v>
      </c>
      <c r="H621" s="138">
        <v>17.899999999999999</v>
      </c>
      <c r="I621" s="22"/>
      <c r="J621" s="23"/>
      <c r="K621" s="24">
        <f t="shared" si="14"/>
        <v>0</v>
      </c>
      <c r="L621" s="5"/>
      <c r="M621" s="15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</row>
    <row r="622" spans="1:49" s="30" customFormat="1" ht="33" customHeight="1" x14ac:dyDescent="0.25">
      <c r="A622" s="201" t="s">
        <v>1089</v>
      </c>
      <c r="B622" s="19" t="s">
        <v>425</v>
      </c>
      <c r="C622" s="27" t="s">
        <v>1090</v>
      </c>
      <c r="D622" s="31" t="s">
        <v>3093</v>
      </c>
      <c r="E622" s="114">
        <v>-0.33703703703703708</v>
      </c>
      <c r="F622" s="92">
        <v>27</v>
      </c>
      <c r="G622" s="29" t="s">
        <v>1801</v>
      </c>
      <c r="H622" s="138">
        <v>17.899999999999999</v>
      </c>
      <c r="I622" s="22"/>
      <c r="J622" s="23"/>
      <c r="K622" s="24">
        <f t="shared" si="14"/>
        <v>0</v>
      </c>
      <c r="L622" s="5"/>
      <c r="M622" s="15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</row>
    <row r="623" spans="1:49" s="30" customFormat="1" ht="42" customHeight="1" x14ac:dyDescent="0.25">
      <c r="A623" s="201" t="s">
        <v>1491</v>
      </c>
      <c r="B623" s="19" t="s">
        <v>425</v>
      </c>
      <c r="C623" s="27" t="s">
        <v>1492</v>
      </c>
      <c r="D623" s="31" t="s">
        <v>3100</v>
      </c>
      <c r="E623" s="114">
        <v>-0.39324324324324328</v>
      </c>
      <c r="F623" s="92">
        <v>74</v>
      </c>
      <c r="G623" s="29" t="s">
        <v>2544</v>
      </c>
      <c r="H623" s="138">
        <v>44.9</v>
      </c>
      <c r="I623" s="22"/>
      <c r="J623" s="23"/>
      <c r="K623" s="24">
        <f t="shared" si="14"/>
        <v>0</v>
      </c>
      <c r="L623" s="5"/>
      <c r="M623" s="15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</row>
    <row r="624" spans="1:49" s="30" customFormat="1" ht="42.6" customHeight="1" x14ac:dyDescent="0.25">
      <c r="A624" s="201" t="s">
        <v>2230</v>
      </c>
      <c r="B624" s="19" t="s">
        <v>565</v>
      </c>
      <c r="C624" s="27" t="s">
        <v>2251</v>
      </c>
      <c r="D624" s="31" t="s">
        <v>2252</v>
      </c>
      <c r="E624" s="114">
        <v>-0.38529411764705884</v>
      </c>
      <c r="F624" s="92">
        <v>34</v>
      </c>
      <c r="G624" s="29" t="s">
        <v>2492</v>
      </c>
      <c r="H624" s="138">
        <v>20.9</v>
      </c>
      <c r="I624" s="22"/>
      <c r="J624" s="23"/>
      <c r="K624" s="24">
        <f t="shared" si="14"/>
        <v>0</v>
      </c>
      <c r="L624" s="5"/>
      <c r="M624" s="15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</row>
    <row r="625" spans="1:49" s="30" customFormat="1" ht="24.75" customHeight="1" x14ac:dyDescent="0.25">
      <c r="A625" s="202" t="s">
        <v>2326</v>
      </c>
      <c r="B625" s="26" t="s">
        <v>138</v>
      </c>
      <c r="C625" s="27" t="s">
        <v>139</v>
      </c>
      <c r="D625" s="31" t="s">
        <v>2396</v>
      </c>
      <c r="E625" s="114">
        <v>-0.37708333333333338</v>
      </c>
      <c r="F625" s="93">
        <v>48</v>
      </c>
      <c r="G625" s="34" t="s">
        <v>2509</v>
      </c>
      <c r="H625" s="138">
        <v>29.9</v>
      </c>
      <c r="I625" s="22"/>
      <c r="J625" s="23"/>
      <c r="K625" s="24">
        <f t="shared" si="14"/>
        <v>0</v>
      </c>
      <c r="L625" s="5"/>
      <c r="M625" s="15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s="30" customFormat="1" ht="36" customHeight="1" x14ac:dyDescent="0.25">
      <c r="A626" s="200" t="s">
        <v>2231</v>
      </c>
      <c r="B626" s="19" t="s">
        <v>2247</v>
      </c>
      <c r="C626" s="20" t="s">
        <v>2253</v>
      </c>
      <c r="D626" s="28" t="s">
        <v>3094</v>
      </c>
      <c r="E626" s="115">
        <v>-0.46923076923076923</v>
      </c>
      <c r="F626" s="91">
        <v>13</v>
      </c>
      <c r="G626" s="21" t="s">
        <v>2545</v>
      </c>
      <c r="H626" s="137">
        <v>6.9</v>
      </c>
      <c r="I626" s="22"/>
      <c r="J626" s="38"/>
      <c r="K626" s="24">
        <f t="shared" si="14"/>
        <v>0</v>
      </c>
      <c r="L626" s="5"/>
      <c r="M626" s="15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</row>
    <row r="627" spans="1:49" s="30" customFormat="1" ht="36" customHeight="1" x14ac:dyDescent="0.25">
      <c r="A627" s="200" t="s">
        <v>1111</v>
      </c>
      <c r="B627" s="19" t="s">
        <v>99</v>
      </c>
      <c r="C627" s="20" t="s">
        <v>1513</v>
      </c>
      <c r="D627" s="28" t="s">
        <v>1514</v>
      </c>
      <c r="E627" s="115">
        <v>-0.27115384615384619</v>
      </c>
      <c r="F627" s="91">
        <v>52</v>
      </c>
      <c r="G627" s="21" t="s">
        <v>2507</v>
      </c>
      <c r="H627" s="137">
        <v>37.9</v>
      </c>
      <c r="I627" s="22"/>
      <c r="J627" s="38"/>
      <c r="K627" s="24">
        <f t="shared" si="14"/>
        <v>0</v>
      </c>
      <c r="L627" s="5"/>
      <c r="M627" s="15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</row>
    <row r="628" spans="1:49" s="30" customFormat="1" ht="39.6" customHeight="1" x14ac:dyDescent="0.25">
      <c r="A628" s="201" t="s">
        <v>1516</v>
      </c>
      <c r="B628" s="19" t="s">
        <v>441</v>
      </c>
      <c r="C628" s="27" t="s">
        <v>3101</v>
      </c>
      <c r="D628" s="31" t="s">
        <v>3102</v>
      </c>
      <c r="E628" s="114">
        <v>-0.51249999999999996</v>
      </c>
      <c r="F628" s="92">
        <v>8</v>
      </c>
      <c r="G628" s="29" t="s">
        <v>2495</v>
      </c>
      <c r="H628" s="138">
        <v>3.9</v>
      </c>
      <c r="I628" s="22"/>
      <c r="J628" s="23"/>
      <c r="K628" s="24">
        <f t="shared" si="14"/>
        <v>0</v>
      </c>
      <c r="L628" s="5"/>
      <c r="M628" s="15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</row>
    <row r="629" spans="1:49" s="30" customFormat="1" ht="36" customHeight="1" x14ac:dyDescent="0.25">
      <c r="A629" s="201" t="s">
        <v>1517</v>
      </c>
      <c r="B629" s="19" t="s">
        <v>441</v>
      </c>
      <c r="C629" s="27" t="s">
        <v>1177</v>
      </c>
      <c r="D629" s="31" t="s">
        <v>1518</v>
      </c>
      <c r="E629" s="114">
        <v>-0.61</v>
      </c>
      <c r="F629" s="92">
        <v>10</v>
      </c>
      <c r="G629" s="29" t="s">
        <v>2495</v>
      </c>
      <c r="H629" s="138">
        <v>3.9</v>
      </c>
      <c r="I629" s="22"/>
      <c r="J629" s="23"/>
      <c r="K629" s="24">
        <f t="shared" si="14"/>
        <v>0</v>
      </c>
      <c r="L629" s="5"/>
      <c r="M629" s="15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</row>
    <row r="630" spans="1:49" s="25" customFormat="1" ht="33" customHeight="1" x14ac:dyDescent="0.25">
      <c r="A630" s="200" t="s">
        <v>1093</v>
      </c>
      <c r="B630" s="19" t="s">
        <v>133</v>
      </c>
      <c r="C630" s="27" t="s">
        <v>1094</v>
      </c>
      <c r="D630" s="28" t="s">
        <v>3095</v>
      </c>
      <c r="E630" s="170">
        <v>-0.44285714285714289</v>
      </c>
      <c r="F630" s="91">
        <v>7</v>
      </c>
      <c r="G630" s="21" t="s">
        <v>2546</v>
      </c>
      <c r="H630" s="137">
        <v>3.9</v>
      </c>
      <c r="I630" s="22"/>
      <c r="J630" s="23"/>
      <c r="K630" s="24">
        <f t="shared" si="14"/>
        <v>0</v>
      </c>
      <c r="L630" s="5"/>
      <c r="M630" s="15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</row>
    <row r="631" spans="1:49" s="30" customFormat="1" ht="33" customHeight="1" x14ac:dyDescent="0.25">
      <c r="A631" s="201" t="s">
        <v>567</v>
      </c>
      <c r="B631" s="19" t="s">
        <v>133</v>
      </c>
      <c r="C631" s="27" t="s">
        <v>443</v>
      </c>
      <c r="D631" s="31" t="s">
        <v>568</v>
      </c>
      <c r="E631" s="114">
        <v>-0.26249999999999996</v>
      </c>
      <c r="F631" s="92">
        <v>8</v>
      </c>
      <c r="G631" s="29" t="s">
        <v>2547</v>
      </c>
      <c r="H631" s="138">
        <v>5.9</v>
      </c>
      <c r="I631" s="22"/>
      <c r="J631" s="23"/>
      <c r="K631" s="24">
        <f t="shared" si="14"/>
        <v>0</v>
      </c>
      <c r="L631" s="5"/>
      <c r="M631" s="15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</row>
    <row r="632" spans="1:49" s="30" customFormat="1" ht="37.799999999999997" customHeight="1" x14ac:dyDescent="0.25">
      <c r="A632" s="201" t="s">
        <v>2233</v>
      </c>
      <c r="B632" s="19" t="s">
        <v>133</v>
      </c>
      <c r="C632" s="27" t="s">
        <v>2254</v>
      </c>
      <c r="D632" s="31" t="s">
        <v>3096</v>
      </c>
      <c r="E632" s="114">
        <v>-0.26249999999999996</v>
      </c>
      <c r="F632" s="92">
        <v>8</v>
      </c>
      <c r="G632" s="29" t="s">
        <v>2548</v>
      </c>
      <c r="H632" s="138">
        <v>5.9</v>
      </c>
      <c r="I632" s="22"/>
      <c r="J632" s="23"/>
      <c r="K632" s="24">
        <f t="shared" si="14"/>
        <v>0</v>
      </c>
      <c r="L632" s="5"/>
      <c r="M632" s="15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</row>
    <row r="633" spans="1:49" s="30" customFormat="1" ht="36" customHeight="1" x14ac:dyDescent="0.25">
      <c r="A633" s="201" t="s">
        <v>1521</v>
      </c>
      <c r="B633" s="19" t="s">
        <v>445</v>
      </c>
      <c r="C633" s="27" t="s">
        <v>3103</v>
      </c>
      <c r="D633" s="31" t="s">
        <v>568</v>
      </c>
      <c r="E633" s="114">
        <v>-0.2583333333333333</v>
      </c>
      <c r="F633" s="92">
        <v>12</v>
      </c>
      <c r="G633" s="29" t="s">
        <v>2549</v>
      </c>
      <c r="H633" s="138">
        <v>8.9</v>
      </c>
      <c r="I633" s="22"/>
      <c r="J633" s="23"/>
      <c r="K633" s="24">
        <f t="shared" si="14"/>
        <v>0</v>
      </c>
      <c r="L633" s="5"/>
      <c r="M633" s="15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s="30" customFormat="1" ht="39" customHeight="1" x14ac:dyDescent="0.25">
      <c r="A634" s="201" t="s">
        <v>1096</v>
      </c>
      <c r="B634" s="19" t="s">
        <v>445</v>
      </c>
      <c r="C634" s="27" t="s">
        <v>3081</v>
      </c>
      <c r="D634" s="31" t="s">
        <v>568</v>
      </c>
      <c r="E634" s="114">
        <v>-0.34166666666666662</v>
      </c>
      <c r="F634" s="92">
        <v>12</v>
      </c>
      <c r="G634" s="29" t="s">
        <v>2550</v>
      </c>
      <c r="H634" s="138">
        <v>7.9</v>
      </c>
      <c r="I634" s="22"/>
      <c r="J634" s="23"/>
      <c r="K634" s="24">
        <f t="shared" si="14"/>
        <v>0</v>
      </c>
      <c r="L634" s="5"/>
      <c r="M634" s="15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</row>
    <row r="635" spans="1:49" s="30" customFormat="1" ht="24.75" customHeight="1" x14ac:dyDescent="0.25">
      <c r="A635" s="201" t="s">
        <v>1098</v>
      </c>
      <c r="B635" s="19" t="s">
        <v>445</v>
      </c>
      <c r="C635" s="27" t="s">
        <v>3079</v>
      </c>
      <c r="D635" s="31" t="s">
        <v>3104</v>
      </c>
      <c r="E635" s="114">
        <v>-0.34166666666666662</v>
      </c>
      <c r="F635" s="92">
        <v>12</v>
      </c>
      <c r="G635" s="29" t="s">
        <v>2551</v>
      </c>
      <c r="H635" s="138">
        <v>7.9</v>
      </c>
      <c r="I635" s="22"/>
      <c r="J635" s="23"/>
      <c r="K635" s="24">
        <f t="shared" si="14"/>
        <v>0</v>
      </c>
      <c r="L635" s="5"/>
      <c r="M635" s="15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</row>
    <row r="636" spans="1:49" s="30" customFormat="1" ht="39.6" customHeight="1" x14ac:dyDescent="0.25">
      <c r="A636" s="201" t="s">
        <v>1099</v>
      </c>
      <c r="B636" s="19" t="s">
        <v>183</v>
      </c>
      <c r="C636" s="27" t="s">
        <v>187</v>
      </c>
      <c r="D636" s="31" t="s">
        <v>3097</v>
      </c>
      <c r="E636" s="114">
        <v>-0.40526315789473688</v>
      </c>
      <c r="F636" s="92">
        <v>57</v>
      </c>
      <c r="G636" s="29" t="s">
        <v>1802</v>
      </c>
      <c r="H636" s="138">
        <v>33.9</v>
      </c>
      <c r="I636" s="22"/>
      <c r="J636" s="23"/>
      <c r="K636" s="24">
        <f t="shared" si="14"/>
        <v>0</v>
      </c>
      <c r="L636" s="5"/>
      <c r="M636" s="15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</row>
    <row r="637" spans="1:49" s="30" customFormat="1" ht="39.6" customHeight="1" x14ac:dyDescent="0.25">
      <c r="A637" s="201" t="s">
        <v>2240</v>
      </c>
      <c r="B637" s="19" t="s">
        <v>2249</v>
      </c>
      <c r="C637" s="27" t="s">
        <v>2262</v>
      </c>
      <c r="D637" s="31" t="s">
        <v>3164</v>
      </c>
      <c r="E637" s="114">
        <v>-0.45</v>
      </c>
      <c r="F637" s="92">
        <v>38</v>
      </c>
      <c r="G637" s="29"/>
      <c r="H637" s="138">
        <v>20.9</v>
      </c>
      <c r="I637" s="22"/>
      <c r="J637" s="23"/>
      <c r="K637" s="24">
        <f t="shared" si="14"/>
        <v>0</v>
      </c>
      <c r="L637" s="5"/>
      <c r="M637" s="15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</row>
    <row r="638" spans="1:49" s="30" customFormat="1" ht="32.4" customHeight="1" x14ac:dyDescent="0.25">
      <c r="A638" s="201" t="s">
        <v>2241</v>
      </c>
      <c r="B638" s="19" t="s">
        <v>2249</v>
      </c>
      <c r="C638" s="27" t="s">
        <v>2263</v>
      </c>
      <c r="D638" s="31" t="s">
        <v>3098</v>
      </c>
      <c r="E638" s="114">
        <v>-0.23461538461538467</v>
      </c>
      <c r="F638" s="92">
        <v>26</v>
      </c>
      <c r="G638" s="29" t="s">
        <v>2553</v>
      </c>
      <c r="H638" s="138">
        <v>19.899999999999999</v>
      </c>
      <c r="I638" s="22"/>
      <c r="J638" s="23"/>
      <c r="K638" s="24">
        <f t="shared" si="14"/>
        <v>0</v>
      </c>
      <c r="L638" s="5"/>
      <c r="M638" s="15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</row>
    <row r="639" spans="1:49" s="30" customFormat="1" ht="36" customHeight="1" x14ac:dyDescent="0.25">
      <c r="A639" s="201" t="s">
        <v>1306</v>
      </c>
      <c r="B639" s="19" t="s">
        <v>446</v>
      </c>
      <c r="C639" s="27" t="s">
        <v>2822</v>
      </c>
      <c r="D639" s="31" t="s">
        <v>3099</v>
      </c>
      <c r="E639" s="114">
        <v>-0.38571428571428568</v>
      </c>
      <c r="F639" s="92">
        <v>21</v>
      </c>
      <c r="G639" s="29" t="s">
        <v>2554</v>
      </c>
      <c r="H639" s="138">
        <v>12.9</v>
      </c>
      <c r="I639" s="22"/>
      <c r="J639" s="23"/>
      <c r="K639" s="24">
        <f t="shared" ref="K639:K649" si="15">H639*J639</f>
        <v>0</v>
      </c>
      <c r="L639" s="5"/>
      <c r="M639" s="15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</row>
    <row r="640" spans="1:49" s="30" customFormat="1" ht="33" customHeight="1" thickBot="1" x14ac:dyDescent="0.3">
      <c r="A640" s="201" t="s">
        <v>1526</v>
      </c>
      <c r="B640" s="19" t="s">
        <v>1100</v>
      </c>
      <c r="C640" s="27" t="s">
        <v>1527</v>
      </c>
      <c r="D640" s="31" t="s">
        <v>3105</v>
      </c>
      <c r="E640" s="114">
        <v>-0.28437500000000004</v>
      </c>
      <c r="F640" s="92">
        <v>32</v>
      </c>
      <c r="G640" s="29" t="s">
        <v>2555</v>
      </c>
      <c r="H640" s="138">
        <v>22.9</v>
      </c>
      <c r="I640" s="22"/>
      <c r="J640" s="23"/>
      <c r="K640" s="24">
        <f t="shared" si="15"/>
        <v>0</v>
      </c>
      <c r="L640" s="5"/>
      <c r="M640" s="15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</row>
    <row r="641" spans="1:49" s="7" customFormat="1" ht="27" customHeight="1" thickBot="1" x14ac:dyDescent="0.3">
      <c r="A641" s="266" t="s">
        <v>570</v>
      </c>
      <c r="B641" s="267"/>
      <c r="C641" s="267"/>
      <c r="D641" s="267"/>
      <c r="E641" s="267"/>
      <c r="F641" s="267"/>
      <c r="G641" s="267"/>
      <c r="H641" s="267"/>
      <c r="I641" s="267"/>
      <c r="J641" s="267"/>
      <c r="K641" s="268"/>
      <c r="L641" s="5"/>
      <c r="M641" s="15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</row>
    <row r="642" spans="1:49" s="30" customFormat="1" ht="33" customHeight="1" thickBot="1" x14ac:dyDescent="0.3">
      <c r="A642" s="201" t="s">
        <v>444</v>
      </c>
      <c r="B642" s="19" t="s">
        <v>445</v>
      </c>
      <c r="C642" s="27" t="s">
        <v>1097</v>
      </c>
      <c r="D642" s="31" t="s">
        <v>2642</v>
      </c>
      <c r="E642" s="114">
        <v>-0.48200000000000004</v>
      </c>
      <c r="F642" s="92">
        <v>50</v>
      </c>
      <c r="G642" s="29"/>
      <c r="H642" s="138">
        <v>25.9</v>
      </c>
      <c r="I642" s="22"/>
      <c r="J642" s="23"/>
      <c r="K642" s="24">
        <f t="shared" si="15"/>
        <v>0</v>
      </c>
      <c r="L642" s="5"/>
      <c r="M642" s="15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</row>
    <row r="643" spans="1:49" s="7" customFormat="1" ht="27" customHeight="1" thickBot="1" x14ac:dyDescent="0.3">
      <c r="A643" s="266" t="s">
        <v>3168</v>
      </c>
      <c r="B643" s="267"/>
      <c r="C643" s="267"/>
      <c r="D643" s="267"/>
      <c r="E643" s="267"/>
      <c r="F643" s="267"/>
      <c r="G643" s="267"/>
      <c r="H643" s="267"/>
      <c r="I643" s="267"/>
      <c r="J643" s="267"/>
      <c r="K643" s="268"/>
      <c r="L643" s="5"/>
      <c r="M643" s="15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</row>
    <row r="644" spans="1:49" s="30" customFormat="1" ht="24.75" customHeight="1" x14ac:dyDescent="0.25">
      <c r="A644" s="201" t="s">
        <v>3169</v>
      </c>
      <c r="B644" s="19" t="s">
        <v>1582</v>
      </c>
      <c r="C644" s="27" t="s">
        <v>3175</v>
      </c>
      <c r="D644" s="31" t="s">
        <v>3176</v>
      </c>
      <c r="E644" s="114">
        <v>-0.3</v>
      </c>
      <c r="F644" s="92">
        <v>40</v>
      </c>
      <c r="G644" s="29"/>
      <c r="H644" s="138">
        <v>28</v>
      </c>
      <c r="I644" s="22"/>
      <c r="J644" s="23"/>
      <c r="K644" s="24">
        <f t="shared" si="15"/>
        <v>0</v>
      </c>
      <c r="L644" s="5"/>
      <c r="M644" s="15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</row>
    <row r="645" spans="1:49" s="30" customFormat="1" ht="39.6" customHeight="1" x14ac:dyDescent="0.25">
      <c r="A645" s="201" t="s">
        <v>3170</v>
      </c>
      <c r="B645" s="19" t="s">
        <v>1582</v>
      </c>
      <c r="C645" s="27" t="s">
        <v>3177</v>
      </c>
      <c r="D645" s="31" t="s">
        <v>3176</v>
      </c>
      <c r="E645" s="114">
        <v>-0.3</v>
      </c>
      <c r="F645" s="92">
        <v>40</v>
      </c>
      <c r="G645" s="29"/>
      <c r="H645" s="138">
        <v>29</v>
      </c>
      <c r="I645" s="22"/>
      <c r="J645" s="23"/>
      <c r="K645" s="24">
        <f t="shared" si="15"/>
        <v>0</v>
      </c>
      <c r="L645" s="5"/>
      <c r="M645" s="15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</row>
    <row r="646" spans="1:49" s="30" customFormat="1" ht="39.6" customHeight="1" x14ac:dyDescent="0.25">
      <c r="A646" s="201" t="s">
        <v>3171</v>
      </c>
      <c r="B646" s="19" t="s">
        <v>1582</v>
      </c>
      <c r="C646" s="27" t="s">
        <v>3178</v>
      </c>
      <c r="D646" s="31" t="s">
        <v>3184</v>
      </c>
      <c r="E646" s="114">
        <v>-0.28999999999999998</v>
      </c>
      <c r="F646" s="92">
        <v>24</v>
      </c>
      <c r="G646" s="29" t="s">
        <v>3182</v>
      </c>
      <c r="H646" s="138">
        <v>17</v>
      </c>
      <c r="I646" s="22"/>
      <c r="J646" s="23"/>
      <c r="K646" s="24">
        <f t="shared" si="15"/>
        <v>0</v>
      </c>
      <c r="L646" s="5"/>
      <c r="M646" s="15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</row>
    <row r="647" spans="1:49" s="30" customFormat="1" ht="32.4" customHeight="1" x14ac:dyDescent="0.25">
      <c r="A647" s="201" t="s">
        <v>3172</v>
      </c>
      <c r="B647" s="19" t="s">
        <v>1582</v>
      </c>
      <c r="C647" s="27" t="s">
        <v>3179</v>
      </c>
      <c r="D647" s="31" t="s">
        <v>3176</v>
      </c>
      <c r="E647" s="114">
        <v>-0.31</v>
      </c>
      <c r="F647" s="92">
        <v>29</v>
      </c>
      <c r="G647" s="29"/>
      <c r="H647" s="138">
        <v>20</v>
      </c>
      <c r="I647" s="22"/>
      <c r="J647" s="23"/>
      <c r="K647" s="24">
        <f t="shared" si="15"/>
        <v>0</v>
      </c>
      <c r="L647" s="5"/>
      <c r="M647" s="15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</row>
    <row r="648" spans="1:49" s="30" customFormat="1" ht="36" customHeight="1" x14ac:dyDescent="0.25">
      <c r="A648" s="201" t="s">
        <v>3173</v>
      </c>
      <c r="B648" s="19" t="s">
        <v>1582</v>
      </c>
      <c r="C648" s="27" t="s">
        <v>3180</v>
      </c>
      <c r="D648" s="31" t="s">
        <v>3176</v>
      </c>
      <c r="E648" s="114">
        <v>-0.31</v>
      </c>
      <c r="F648" s="92">
        <v>29</v>
      </c>
      <c r="G648" s="29"/>
      <c r="H648" s="138">
        <v>21</v>
      </c>
      <c r="I648" s="22"/>
      <c r="J648" s="23"/>
      <c r="K648" s="24">
        <f t="shared" si="15"/>
        <v>0</v>
      </c>
      <c r="L648" s="5"/>
      <c r="M648" s="15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</row>
    <row r="649" spans="1:49" s="30" customFormat="1" ht="33" customHeight="1" thickBot="1" x14ac:dyDescent="0.3">
      <c r="A649" s="201" t="s">
        <v>3174</v>
      </c>
      <c r="B649" s="19" t="s">
        <v>1582</v>
      </c>
      <c r="C649" s="27" t="s">
        <v>3181</v>
      </c>
      <c r="D649" s="31" t="s">
        <v>3176</v>
      </c>
      <c r="E649" s="114">
        <v>-0.31</v>
      </c>
      <c r="F649" s="92">
        <v>29</v>
      </c>
      <c r="G649" s="29"/>
      <c r="H649" s="138">
        <v>21</v>
      </c>
      <c r="I649" s="22"/>
      <c r="J649" s="23"/>
      <c r="K649" s="24">
        <f t="shared" si="15"/>
        <v>0</v>
      </c>
      <c r="L649" s="5"/>
      <c r="M649" s="15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</row>
    <row r="650" spans="1:49" s="7" customFormat="1" ht="48" customHeight="1" thickBot="1" x14ac:dyDescent="0.3">
      <c r="A650" s="43" t="s">
        <v>4</v>
      </c>
      <c r="B650" s="104" t="s">
        <v>5</v>
      </c>
      <c r="C650" s="105"/>
      <c r="D650" s="106"/>
      <c r="E650" s="223" t="s">
        <v>6</v>
      </c>
      <c r="F650" s="109" t="s">
        <v>972</v>
      </c>
      <c r="G650" s="107" t="s">
        <v>7</v>
      </c>
      <c r="H650" s="143" t="s">
        <v>8</v>
      </c>
      <c r="I650" s="47"/>
      <c r="J650" s="48" t="s">
        <v>9</v>
      </c>
      <c r="K650" s="48" t="s">
        <v>10</v>
      </c>
      <c r="L650" s="5"/>
      <c r="M650" s="15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</row>
    <row r="651" spans="1:49" s="7" customFormat="1" ht="24" customHeight="1" thickBot="1" x14ac:dyDescent="0.3">
      <c r="A651" s="269" t="s">
        <v>575</v>
      </c>
      <c r="B651" s="270"/>
      <c r="C651" s="270"/>
      <c r="D651" s="270"/>
      <c r="E651" s="270"/>
      <c r="F651" s="270"/>
      <c r="G651" s="270"/>
      <c r="H651" s="270"/>
      <c r="I651" s="270"/>
      <c r="J651" s="270"/>
      <c r="K651" s="271"/>
      <c r="L651" s="5"/>
      <c r="M651" s="15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</row>
    <row r="652" spans="1:49" s="30" customFormat="1" ht="52.5" customHeight="1" x14ac:dyDescent="0.25">
      <c r="A652" s="203" t="s">
        <v>2270</v>
      </c>
      <c r="B652" s="19" t="s">
        <v>445</v>
      </c>
      <c r="C652" s="20" t="s">
        <v>3106</v>
      </c>
      <c r="D652" s="28" t="s">
        <v>3109</v>
      </c>
      <c r="E652" s="115">
        <v>-0.23333333333333328</v>
      </c>
      <c r="F652" s="91">
        <v>9</v>
      </c>
      <c r="G652" s="21"/>
      <c r="H652" s="137">
        <v>6.9</v>
      </c>
      <c r="I652" s="22"/>
      <c r="J652" s="38"/>
      <c r="K652" s="24">
        <f t="shared" ref="K652:K683" si="16">H652*J652</f>
        <v>0</v>
      </c>
      <c r="L652" s="5"/>
      <c r="M652" s="15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</row>
    <row r="653" spans="1:49" s="30" customFormat="1" ht="37.200000000000003" customHeight="1" x14ac:dyDescent="0.25">
      <c r="A653" s="203" t="s">
        <v>2271</v>
      </c>
      <c r="B653" s="19" t="s">
        <v>576</v>
      </c>
      <c r="C653" s="20" t="s">
        <v>2278</v>
      </c>
      <c r="D653" s="28" t="s">
        <v>3199</v>
      </c>
      <c r="E653" s="115">
        <v>-0.20666666666666664</v>
      </c>
      <c r="F653" s="91">
        <v>15</v>
      </c>
      <c r="G653" s="21" t="s">
        <v>2556</v>
      </c>
      <c r="H653" s="137">
        <v>11.9</v>
      </c>
      <c r="I653" s="22"/>
      <c r="J653" s="38"/>
      <c r="K653" s="24">
        <f t="shared" si="16"/>
        <v>0</v>
      </c>
      <c r="L653" s="5"/>
      <c r="M653" s="15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</row>
    <row r="654" spans="1:49" s="30" customFormat="1" ht="34.799999999999997" customHeight="1" x14ac:dyDescent="0.25">
      <c r="A654" s="203" t="s">
        <v>2272</v>
      </c>
      <c r="B654" s="19" t="s">
        <v>576</v>
      </c>
      <c r="C654" s="20" t="s">
        <v>2279</v>
      </c>
      <c r="D654" s="28" t="s">
        <v>3200</v>
      </c>
      <c r="E654" s="115">
        <v>-0.31874999999999998</v>
      </c>
      <c r="F654" s="91">
        <v>16</v>
      </c>
      <c r="G654" s="21" t="s">
        <v>2557</v>
      </c>
      <c r="H654" s="137">
        <v>10.9</v>
      </c>
      <c r="I654" s="22"/>
      <c r="J654" s="38"/>
      <c r="K654" s="24">
        <f t="shared" si="16"/>
        <v>0</v>
      </c>
      <c r="L654" s="5"/>
      <c r="M654" s="15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</row>
    <row r="655" spans="1:49" s="30" customFormat="1" ht="46.8" customHeight="1" x14ac:dyDescent="0.25">
      <c r="A655" s="203" t="s">
        <v>2273</v>
      </c>
      <c r="B655" s="19" t="s">
        <v>576</v>
      </c>
      <c r="C655" s="20" t="s">
        <v>2280</v>
      </c>
      <c r="D655" s="28" t="s">
        <v>3201</v>
      </c>
      <c r="E655" s="115">
        <v>-0.23666666666666672</v>
      </c>
      <c r="F655" s="91">
        <v>30</v>
      </c>
      <c r="G655" s="21" t="s">
        <v>2558</v>
      </c>
      <c r="H655" s="137">
        <v>22.9</v>
      </c>
      <c r="I655" s="22"/>
      <c r="J655" s="38"/>
      <c r="K655" s="24">
        <f t="shared" si="16"/>
        <v>0</v>
      </c>
      <c r="L655" s="5"/>
      <c r="M655" s="15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</row>
    <row r="656" spans="1:49" s="30" customFormat="1" ht="33.6" customHeight="1" x14ac:dyDescent="0.25">
      <c r="A656" s="203" t="s">
        <v>1540</v>
      </c>
      <c r="B656" s="19" t="s">
        <v>576</v>
      </c>
      <c r="C656" s="40" t="s">
        <v>2081</v>
      </c>
      <c r="D656" s="28" t="s">
        <v>2082</v>
      </c>
      <c r="E656" s="115">
        <v>-0.13124999999999998</v>
      </c>
      <c r="F656" s="91">
        <v>16</v>
      </c>
      <c r="G656" s="21" t="s">
        <v>1810</v>
      </c>
      <c r="H656" s="137">
        <v>13.9</v>
      </c>
      <c r="I656" s="22"/>
      <c r="J656" s="38"/>
      <c r="K656" s="24">
        <f t="shared" si="16"/>
        <v>0</v>
      </c>
      <c r="L656" s="5"/>
      <c r="M656" s="15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s="30" customFormat="1" ht="30.75" customHeight="1" x14ac:dyDescent="0.25">
      <c r="A657" s="203" t="s">
        <v>1541</v>
      </c>
      <c r="B657" s="19" t="s">
        <v>576</v>
      </c>
      <c r="C657" s="20" t="s">
        <v>2083</v>
      </c>
      <c r="D657" s="28" t="s">
        <v>2084</v>
      </c>
      <c r="E657" s="115">
        <v>-0.19090909090909089</v>
      </c>
      <c r="F657" s="91">
        <v>11</v>
      </c>
      <c r="G657" s="21" t="s">
        <v>1807</v>
      </c>
      <c r="H657" s="137">
        <v>8.9</v>
      </c>
      <c r="I657" s="22"/>
      <c r="J657" s="38"/>
      <c r="K657" s="24">
        <f t="shared" si="16"/>
        <v>0</v>
      </c>
      <c r="L657" s="5"/>
      <c r="M657" s="15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</row>
    <row r="658" spans="1:49" s="30" customFormat="1" ht="39" customHeight="1" x14ac:dyDescent="0.25">
      <c r="A658" s="203" t="s">
        <v>1548</v>
      </c>
      <c r="B658" s="19" t="s">
        <v>576</v>
      </c>
      <c r="C658" s="20" t="s">
        <v>3110</v>
      </c>
      <c r="D658" s="28" t="s">
        <v>3111</v>
      </c>
      <c r="E658" s="115">
        <v>-0.31538461538461537</v>
      </c>
      <c r="F658" s="91">
        <v>13</v>
      </c>
      <c r="G658" s="21" t="s">
        <v>1813</v>
      </c>
      <c r="H658" s="137">
        <v>8.9</v>
      </c>
      <c r="I658" s="22"/>
      <c r="J658" s="38"/>
      <c r="K658" s="24">
        <f t="shared" si="16"/>
        <v>0</v>
      </c>
      <c r="L658" s="5"/>
      <c r="M658" s="15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</row>
    <row r="659" spans="1:49" s="30" customFormat="1" ht="37.200000000000003" customHeight="1" x14ac:dyDescent="0.25">
      <c r="A659" s="203" t="s">
        <v>1533</v>
      </c>
      <c r="B659" s="19" t="s">
        <v>576</v>
      </c>
      <c r="C659" s="20" t="s">
        <v>3112</v>
      </c>
      <c r="D659" s="28" t="s">
        <v>3113</v>
      </c>
      <c r="E659" s="115">
        <v>-0.2583333333333333</v>
      </c>
      <c r="F659" s="91">
        <v>12</v>
      </c>
      <c r="G659" s="21" t="s">
        <v>1807</v>
      </c>
      <c r="H659" s="137">
        <v>8.9</v>
      </c>
      <c r="I659" s="22"/>
      <c r="J659" s="38"/>
      <c r="K659" s="24">
        <f t="shared" si="16"/>
        <v>0</v>
      </c>
      <c r="L659" s="5"/>
      <c r="M659" s="15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</row>
    <row r="660" spans="1:49" s="30" customFormat="1" ht="27" customHeight="1" x14ac:dyDescent="0.25">
      <c r="A660" s="203" t="s">
        <v>1534</v>
      </c>
      <c r="B660" s="19" t="s">
        <v>576</v>
      </c>
      <c r="C660" s="20" t="s">
        <v>3115</v>
      </c>
      <c r="D660" s="28" t="s">
        <v>3113</v>
      </c>
      <c r="E660" s="115">
        <v>-0.19090909090909089</v>
      </c>
      <c r="F660" s="91">
        <v>11</v>
      </c>
      <c r="G660" s="21" t="s">
        <v>1807</v>
      </c>
      <c r="H660" s="137">
        <v>8.9</v>
      </c>
      <c r="I660" s="22"/>
      <c r="J660" s="38"/>
      <c r="K660" s="24">
        <f t="shared" si="16"/>
        <v>0</v>
      </c>
      <c r="L660" s="5"/>
      <c r="M660" s="15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</row>
    <row r="661" spans="1:49" s="30" customFormat="1" ht="38.4" customHeight="1" x14ac:dyDescent="0.25">
      <c r="A661" s="203" t="s">
        <v>1535</v>
      </c>
      <c r="B661" s="19" t="s">
        <v>576</v>
      </c>
      <c r="C661" s="20" t="s">
        <v>3116</v>
      </c>
      <c r="D661" s="28" t="s">
        <v>3113</v>
      </c>
      <c r="E661" s="115">
        <v>-0.20999999999999996</v>
      </c>
      <c r="F661" s="91">
        <v>10</v>
      </c>
      <c r="G661" s="21" t="s">
        <v>1808</v>
      </c>
      <c r="H661" s="137">
        <v>7.9</v>
      </c>
      <c r="I661" s="22"/>
      <c r="J661" s="38"/>
      <c r="K661" s="24">
        <f t="shared" si="16"/>
        <v>0</v>
      </c>
      <c r="L661" s="5"/>
      <c r="M661" s="15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</row>
    <row r="662" spans="1:49" s="30" customFormat="1" ht="33.6" customHeight="1" x14ac:dyDescent="0.25">
      <c r="A662" s="203" t="s">
        <v>1536</v>
      </c>
      <c r="B662" s="19" t="s">
        <v>576</v>
      </c>
      <c r="C662" s="40" t="s">
        <v>3117</v>
      </c>
      <c r="D662" s="28" t="s">
        <v>3113</v>
      </c>
      <c r="E662" s="115">
        <v>-9.9999999999999964E-2</v>
      </c>
      <c r="F662" s="91">
        <v>11</v>
      </c>
      <c r="G662" s="21" t="s">
        <v>1809</v>
      </c>
      <c r="H662" s="137">
        <v>9.9</v>
      </c>
      <c r="I662" s="22"/>
      <c r="J662" s="38"/>
      <c r="K662" s="24">
        <f t="shared" si="16"/>
        <v>0</v>
      </c>
      <c r="L662" s="5"/>
      <c r="M662" s="15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</row>
    <row r="663" spans="1:49" s="30" customFormat="1" ht="30.75" customHeight="1" x14ac:dyDescent="0.25">
      <c r="A663" s="203" t="s">
        <v>1537</v>
      </c>
      <c r="B663" s="19" t="s">
        <v>576</v>
      </c>
      <c r="C663" s="20" t="s">
        <v>3118</v>
      </c>
      <c r="D663" s="28" t="s">
        <v>3113</v>
      </c>
      <c r="E663" s="115">
        <v>-9.9999999999999964E-2</v>
      </c>
      <c r="F663" s="91">
        <v>11</v>
      </c>
      <c r="G663" s="21" t="s">
        <v>1809</v>
      </c>
      <c r="H663" s="137">
        <v>9.9</v>
      </c>
      <c r="I663" s="22"/>
      <c r="J663" s="38"/>
      <c r="K663" s="24">
        <f t="shared" si="16"/>
        <v>0</v>
      </c>
      <c r="L663" s="5"/>
      <c r="M663" s="15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</row>
    <row r="664" spans="1:49" s="30" customFormat="1" ht="52.5" customHeight="1" x14ac:dyDescent="0.25">
      <c r="A664" s="203" t="s">
        <v>1538</v>
      </c>
      <c r="B664" s="19" t="s">
        <v>576</v>
      </c>
      <c r="C664" s="20" t="s">
        <v>3119</v>
      </c>
      <c r="D664" s="28" t="s">
        <v>3113</v>
      </c>
      <c r="E664" s="115">
        <v>-0.19090909090909089</v>
      </c>
      <c r="F664" s="91">
        <v>11</v>
      </c>
      <c r="G664" s="21" t="s">
        <v>1807</v>
      </c>
      <c r="H664" s="137">
        <v>8.9</v>
      </c>
      <c r="I664" s="22"/>
      <c r="J664" s="38"/>
      <c r="K664" s="24">
        <f t="shared" si="16"/>
        <v>0</v>
      </c>
      <c r="L664" s="5"/>
      <c r="M664" s="15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</row>
    <row r="665" spans="1:49" s="30" customFormat="1" ht="43.2" customHeight="1" x14ac:dyDescent="0.25">
      <c r="A665" s="203" t="s">
        <v>1539</v>
      </c>
      <c r="B665" s="19" t="s">
        <v>576</v>
      </c>
      <c r="C665" s="20" t="s">
        <v>3120</v>
      </c>
      <c r="D665" s="28" t="s">
        <v>3113</v>
      </c>
      <c r="E665" s="115">
        <v>-0.2818181818181818</v>
      </c>
      <c r="F665" s="91">
        <v>11</v>
      </c>
      <c r="G665" s="21" t="s">
        <v>1808</v>
      </c>
      <c r="H665" s="137">
        <v>7.9</v>
      </c>
      <c r="I665" s="22"/>
      <c r="J665" s="38"/>
      <c r="K665" s="24">
        <f t="shared" si="16"/>
        <v>0</v>
      </c>
      <c r="L665" s="5"/>
      <c r="M665" s="15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</row>
    <row r="666" spans="1:49" s="30" customFormat="1" ht="30.75" customHeight="1" x14ac:dyDescent="0.25">
      <c r="A666" s="203" t="s">
        <v>1531</v>
      </c>
      <c r="B666" s="19" t="s">
        <v>576</v>
      </c>
      <c r="C666" s="20" t="s">
        <v>2039</v>
      </c>
      <c r="D666" s="28" t="s">
        <v>3114</v>
      </c>
      <c r="E666" s="115">
        <v>-0.25416666666666671</v>
      </c>
      <c r="F666" s="91">
        <v>24</v>
      </c>
      <c r="G666" s="21" t="s">
        <v>1806</v>
      </c>
      <c r="H666" s="137">
        <v>17.899999999999999</v>
      </c>
      <c r="I666" s="22"/>
      <c r="J666" s="38"/>
      <c r="K666" s="24">
        <f t="shared" si="16"/>
        <v>0</v>
      </c>
      <c r="L666" s="5"/>
      <c r="M666" s="15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</row>
    <row r="667" spans="1:49" s="30" customFormat="1" ht="39.6" customHeight="1" x14ac:dyDescent="0.25">
      <c r="A667" s="203" t="s">
        <v>1530</v>
      </c>
      <c r="B667" s="19" t="s">
        <v>576</v>
      </c>
      <c r="C667" s="20" t="s">
        <v>2038</v>
      </c>
      <c r="D667" s="28" t="s">
        <v>3121</v>
      </c>
      <c r="E667" s="115">
        <v>-0.23846153846153845</v>
      </c>
      <c r="F667" s="91">
        <v>13</v>
      </c>
      <c r="G667" s="21" t="s">
        <v>1805</v>
      </c>
      <c r="H667" s="137">
        <v>9.9</v>
      </c>
      <c r="I667" s="22"/>
      <c r="J667" s="38"/>
      <c r="K667" s="24">
        <f t="shared" si="16"/>
        <v>0</v>
      </c>
      <c r="L667" s="5"/>
      <c r="M667" s="15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</row>
    <row r="668" spans="1:49" s="30" customFormat="1" ht="37.200000000000003" customHeight="1" x14ac:dyDescent="0.25">
      <c r="A668" s="203" t="s">
        <v>1532</v>
      </c>
      <c r="B668" s="19" t="s">
        <v>576</v>
      </c>
      <c r="C668" s="20" t="s">
        <v>2040</v>
      </c>
      <c r="D668" s="28" t="s">
        <v>2080</v>
      </c>
      <c r="E668" s="115">
        <v>-0.30999999999999994</v>
      </c>
      <c r="F668" s="91">
        <v>10</v>
      </c>
      <c r="G668" s="21" t="s">
        <v>554</v>
      </c>
      <c r="H668" s="137">
        <v>6.9</v>
      </c>
      <c r="I668" s="22"/>
      <c r="J668" s="38"/>
      <c r="K668" s="24">
        <f t="shared" si="16"/>
        <v>0</v>
      </c>
      <c r="L668" s="5"/>
      <c r="M668" s="15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</row>
    <row r="669" spans="1:49" s="30" customFormat="1" ht="27" customHeight="1" x14ac:dyDescent="0.25">
      <c r="A669" s="203" t="s">
        <v>1545</v>
      </c>
      <c r="B669" s="19" t="s">
        <v>576</v>
      </c>
      <c r="C669" s="20" t="s">
        <v>1549</v>
      </c>
      <c r="D669" s="28" t="s">
        <v>2079</v>
      </c>
      <c r="E669" s="115">
        <v>-0.17000000000000004</v>
      </c>
      <c r="F669" s="91">
        <v>30</v>
      </c>
      <c r="G669" s="21" t="s">
        <v>1174</v>
      </c>
      <c r="H669" s="137">
        <v>24.9</v>
      </c>
      <c r="I669" s="22"/>
      <c r="J669" s="38"/>
      <c r="K669" s="24">
        <f t="shared" si="16"/>
        <v>0</v>
      </c>
      <c r="L669" s="5"/>
      <c r="M669" s="15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</row>
    <row r="670" spans="1:49" s="30" customFormat="1" ht="38.4" customHeight="1" x14ac:dyDescent="0.25">
      <c r="A670" s="203" t="s">
        <v>1542</v>
      </c>
      <c r="B670" s="19" t="s">
        <v>576</v>
      </c>
      <c r="C670" s="20" t="s">
        <v>2085</v>
      </c>
      <c r="D670" s="28" t="s">
        <v>2086</v>
      </c>
      <c r="E670" s="115">
        <v>-0.16153846153846152</v>
      </c>
      <c r="F670" s="91">
        <v>13</v>
      </c>
      <c r="G670" s="21" t="s">
        <v>2559</v>
      </c>
      <c r="H670" s="137">
        <v>10.9</v>
      </c>
      <c r="I670" s="22"/>
      <c r="J670" s="38"/>
      <c r="K670" s="24">
        <f t="shared" si="16"/>
        <v>0</v>
      </c>
      <c r="L670" s="5"/>
      <c r="M670" s="15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s="30" customFormat="1" ht="33.6" customHeight="1" x14ac:dyDescent="0.25">
      <c r="A671" s="203" t="s">
        <v>1544</v>
      </c>
      <c r="B671" s="19" t="s">
        <v>576</v>
      </c>
      <c r="C671" s="40" t="s">
        <v>3107</v>
      </c>
      <c r="D671" s="28" t="s">
        <v>2086</v>
      </c>
      <c r="E671" s="115">
        <v>-0.16315789473684209</v>
      </c>
      <c r="F671" s="91">
        <v>19</v>
      </c>
      <c r="G671" s="21" t="s">
        <v>1812</v>
      </c>
      <c r="H671" s="137">
        <v>15.9</v>
      </c>
      <c r="I671" s="22"/>
      <c r="J671" s="38"/>
      <c r="K671" s="24">
        <f t="shared" si="16"/>
        <v>0</v>
      </c>
      <c r="L671" s="5"/>
      <c r="M671" s="15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</row>
    <row r="672" spans="1:49" s="30" customFormat="1" ht="30.75" customHeight="1" x14ac:dyDescent="0.25">
      <c r="A672" s="203" t="s">
        <v>1543</v>
      </c>
      <c r="B672" s="19" t="s">
        <v>576</v>
      </c>
      <c r="C672" s="27" t="s">
        <v>3108</v>
      </c>
      <c r="D672" s="28" t="s">
        <v>2281</v>
      </c>
      <c r="E672" s="115">
        <v>-0.2448275862068966</v>
      </c>
      <c r="F672" s="91">
        <v>29</v>
      </c>
      <c r="G672" s="21" t="s">
        <v>1811</v>
      </c>
      <c r="H672" s="137">
        <v>21.9</v>
      </c>
      <c r="I672" s="22"/>
      <c r="J672" s="38"/>
      <c r="K672" s="24">
        <f t="shared" si="16"/>
        <v>0</v>
      </c>
      <c r="L672" s="5"/>
      <c r="M672" s="15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</row>
    <row r="673" spans="1:49" s="30" customFormat="1" ht="41.4" customHeight="1" x14ac:dyDescent="0.25">
      <c r="A673" s="203" t="s">
        <v>1546</v>
      </c>
      <c r="B673" s="19" t="s">
        <v>576</v>
      </c>
      <c r="C673" s="20" t="s">
        <v>2041</v>
      </c>
      <c r="D673" s="28" t="s">
        <v>2080</v>
      </c>
      <c r="E673" s="115">
        <v>-0.31538461538461537</v>
      </c>
      <c r="F673" s="91">
        <v>13</v>
      </c>
      <c r="G673" s="21" t="s">
        <v>591</v>
      </c>
      <c r="H673" s="137">
        <v>8.9</v>
      </c>
      <c r="I673" s="22"/>
      <c r="J673" s="38"/>
      <c r="K673" s="24">
        <f t="shared" si="16"/>
        <v>0</v>
      </c>
      <c r="L673" s="5"/>
      <c r="M673" s="15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</row>
    <row r="674" spans="1:49" s="30" customFormat="1" ht="43.2" customHeight="1" x14ac:dyDescent="0.25">
      <c r="A674" s="203" t="s">
        <v>1547</v>
      </c>
      <c r="B674" s="19" t="s">
        <v>576</v>
      </c>
      <c r="C674" s="20" t="s">
        <v>2042</v>
      </c>
      <c r="D674" s="28" t="s">
        <v>2080</v>
      </c>
      <c r="E674" s="115">
        <v>-0.23333333333333328</v>
      </c>
      <c r="F674" s="91">
        <v>9</v>
      </c>
      <c r="G674" s="21" t="s">
        <v>554</v>
      </c>
      <c r="H674" s="137">
        <v>6.9</v>
      </c>
      <c r="I674" s="22"/>
      <c r="J674" s="38"/>
      <c r="K674" s="24">
        <f t="shared" si="16"/>
        <v>0</v>
      </c>
      <c r="L674" s="5"/>
      <c r="M674" s="15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</row>
    <row r="675" spans="1:49" s="30" customFormat="1" ht="30.75" customHeight="1" x14ac:dyDescent="0.25">
      <c r="A675" s="203" t="s">
        <v>2274</v>
      </c>
      <c r="B675" s="19" t="s">
        <v>1253</v>
      </c>
      <c r="C675" s="20" t="s">
        <v>2282</v>
      </c>
      <c r="D675" s="28" t="s">
        <v>2283</v>
      </c>
      <c r="E675" s="115">
        <v>-0.16153846153846152</v>
      </c>
      <c r="F675" s="91">
        <v>13</v>
      </c>
      <c r="G675" s="21" t="s">
        <v>2561</v>
      </c>
      <c r="H675" s="137">
        <v>10.9</v>
      </c>
      <c r="I675" s="22"/>
      <c r="J675" s="38"/>
      <c r="K675" s="24">
        <f t="shared" si="16"/>
        <v>0</v>
      </c>
      <c r="L675" s="5"/>
      <c r="M675" s="15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</row>
    <row r="676" spans="1:49" s="30" customFormat="1" ht="39.6" customHeight="1" x14ac:dyDescent="0.25">
      <c r="A676" s="203" t="s">
        <v>2275</v>
      </c>
      <c r="B676" s="19" t="s">
        <v>1253</v>
      </c>
      <c r="C676" s="20" t="s">
        <v>2282</v>
      </c>
      <c r="D676" s="28" t="s">
        <v>2284</v>
      </c>
      <c r="E676" s="115">
        <v>-8.4615384615384592E-2</v>
      </c>
      <c r="F676" s="91">
        <v>13</v>
      </c>
      <c r="G676" s="21" t="s">
        <v>2562</v>
      </c>
      <c r="H676" s="137">
        <v>11.9</v>
      </c>
      <c r="I676" s="22"/>
      <c r="J676" s="38"/>
      <c r="K676" s="24">
        <f t="shared" si="16"/>
        <v>0</v>
      </c>
      <c r="L676" s="5"/>
      <c r="M676" s="15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</row>
    <row r="677" spans="1:49" s="30" customFormat="1" ht="37.200000000000003" customHeight="1" thickBot="1" x14ac:dyDescent="0.3">
      <c r="A677" s="203" t="s">
        <v>2276</v>
      </c>
      <c r="B677" s="19" t="s">
        <v>1253</v>
      </c>
      <c r="C677" s="20" t="s">
        <v>2282</v>
      </c>
      <c r="D677" s="28" t="s">
        <v>2285</v>
      </c>
      <c r="E677" s="115">
        <v>-8.4615384615384592E-2</v>
      </c>
      <c r="F677" s="91">
        <v>13</v>
      </c>
      <c r="G677" s="21" t="s">
        <v>2562</v>
      </c>
      <c r="H677" s="137">
        <v>11.9</v>
      </c>
      <c r="I677" s="22"/>
      <c r="J677" s="38"/>
      <c r="K677" s="24">
        <f t="shared" si="16"/>
        <v>0</v>
      </c>
      <c r="L677" s="5"/>
      <c r="M677" s="15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</row>
    <row r="678" spans="1:49" s="7" customFormat="1" ht="27" customHeight="1" thickBot="1" x14ac:dyDescent="0.3">
      <c r="A678" s="260" t="s">
        <v>577</v>
      </c>
      <c r="B678" s="261"/>
      <c r="C678" s="261"/>
      <c r="D678" s="261"/>
      <c r="E678" s="261"/>
      <c r="F678" s="261"/>
      <c r="G678" s="261"/>
      <c r="H678" s="261"/>
      <c r="I678" s="261"/>
      <c r="J678" s="261"/>
      <c r="K678" s="262"/>
      <c r="L678" s="5"/>
      <c r="M678" s="15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</row>
    <row r="679" spans="1:49" s="30" customFormat="1" ht="43.2" customHeight="1" x14ac:dyDescent="0.25">
      <c r="A679" s="203" t="s">
        <v>2268</v>
      </c>
      <c r="B679" s="19" t="s">
        <v>24</v>
      </c>
      <c r="C679" s="20" t="s">
        <v>3122</v>
      </c>
      <c r="D679" s="28" t="s">
        <v>3123</v>
      </c>
      <c r="E679" s="115">
        <v>-0.46</v>
      </c>
      <c r="F679" s="91">
        <v>35</v>
      </c>
      <c r="G679" s="21"/>
      <c r="H679" s="137">
        <v>18.899999999999999</v>
      </c>
      <c r="I679" s="22"/>
      <c r="J679" s="38"/>
      <c r="K679" s="24">
        <f t="shared" si="16"/>
        <v>0</v>
      </c>
      <c r="L679" s="5"/>
      <c r="M679" s="15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</row>
    <row r="680" spans="1:49" s="30" customFormat="1" ht="36.6" customHeight="1" x14ac:dyDescent="0.25">
      <c r="A680" s="203" t="s">
        <v>2269</v>
      </c>
      <c r="B680" s="19" t="s">
        <v>24</v>
      </c>
      <c r="C680" s="20" t="s">
        <v>2277</v>
      </c>
      <c r="D680" s="28" t="s">
        <v>2663</v>
      </c>
      <c r="E680" s="115">
        <v>-0.40399999999999997</v>
      </c>
      <c r="F680" s="91">
        <v>25</v>
      </c>
      <c r="G680" s="21"/>
      <c r="H680" s="137">
        <v>14.9</v>
      </c>
      <c r="I680" s="22"/>
      <c r="J680" s="38"/>
      <c r="K680" s="24">
        <f t="shared" si="16"/>
        <v>0</v>
      </c>
      <c r="L680" s="5"/>
      <c r="M680" s="15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</row>
    <row r="681" spans="1:49" s="30" customFormat="1" ht="43.8" customHeight="1" x14ac:dyDescent="0.25">
      <c r="A681" s="203" t="s">
        <v>1552</v>
      </c>
      <c r="B681" s="19" t="s">
        <v>1100</v>
      </c>
      <c r="C681" s="20" t="s">
        <v>1553</v>
      </c>
      <c r="D681" s="28" t="s">
        <v>1176</v>
      </c>
      <c r="E681" s="225">
        <v>-0.40222222222222226</v>
      </c>
      <c r="F681" s="91">
        <v>45</v>
      </c>
      <c r="G681" s="21" t="s">
        <v>2560</v>
      </c>
      <c r="H681" s="137">
        <v>26.9</v>
      </c>
      <c r="I681" s="22"/>
      <c r="J681" s="38"/>
      <c r="K681" s="24">
        <f t="shared" si="16"/>
        <v>0</v>
      </c>
      <c r="L681" s="5"/>
      <c r="M681" s="15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</row>
    <row r="682" spans="1:49" s="30" customFormat="1" ht="28.8" customHeight="1" x14ac:dyDescent="0.25">
      <c r="A682" s="203" t="s">
        <v>1554</v>
      </c>
      <c r="B682" s="19" t="s">
        <v>1100</v>
      </c>
      <c r="C682" s="20" t="s">
        <v>1555</v>
      </c>
      <c r="D682" s="28" t="s">
        <v>1176</v>
      </c>
      <c r="E682" s="115">
        <v>-0.42444444444444446</v>
      </c>
      <c r="F682" s="91">
        <v>45</v>
      </c>
      <c r="G682" s="21" t="s">
        <v>1814</v>
      </c>
      <c r="H682" s="137">
        <v>25.9</v>
      </c>
      <c r="I682" s="22"/>
      <c r="J682" s="38"/>
      <c r="K682" s="24">
        <f t="shared" si="16"/>
        <v>0</v>
      </c>
      <c r="L682" s="5"/>
      <c r="M682" s="15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</row>
    <row r="683" spans="1:49" s="30" customFormat="1" ht="43.8" customHeight="1" thickBot="1" x14ac:dyDescent="0.3">
      <c r="A683" s="203" t="s">
        <v>1550</v>
      </c>
      <c r="B683" s="19" t="s">
        <v>1100</v>
      </c>
      <c r="C683" s="20" t="s">
        <v>1551</v>
      </c>
      <c r="D683" s="28" t="s">
        <v>1176</v>
      </c>
      <c r="E683" s="225">
        <v>-0.40222222222222226</v>
      </c>
      <c r="F683" s="91">
        <v>45</v>
      </c>
      <c r="G683" s="21" t="s">
        <v>2560</v>
      </c>
      <c r="H683" s="137">
        <v>26.9</v>
      </c>
      <c r="I683" s="22"/>
      <c r="J683" s="38"/>
      <c r="K683" s="24">
        <f t="shared" si="16"/>
        <v>0</v>
      </c>
      <c r="L683" s="5"/>
      <c r="M683" s="15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</row>
    <row r="684" spans="1:49" s="7" customFormat="1" ht="48" customHeight="1" thickBot="1" x14ac:dyDescent="0.3">
      <c r="A684" s="67" t="s">
        <v>4</v>
      </c>
      <c r="B684" s="44" t="s">
        <v>5</v>
      </c>
      <c r="C684" s="45"/>
      <c r="D684" s="46"/>
      <c r="E684" s="222" t="s">
        <v>6</v>
      </c>
      <c r="F684" s="109" t="s">
        <v>972</v>
      </c>
      <c r="G684" s="50" t="s">
        <v>7</v>
      </c>
      <c r="H684" s="136" t="s">
        <v>8</v>
      </c>
      <c r="I684" s="47"/>
      <c r="J684" s="48" t="s">
        <v>9</v>
      </c>
      <c r="K684" s="48" t="s">
        <v>10</v>
      </c>
      <c r="L684" s="5"/>
      <c r="M684" s="15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</row>
    <row r="685" spans="1:49" s="7" customFormat="1" ht="31.5" customHeight="1" thickBot="1" x14ac:dyDescent="0.3">
      <c r="A685" s="275" t="s">
        <v>1556</v>
      </c>
      <c r="B685" s="276"/>
      <c r="C685" s="276"/>
      <c r="D685" s="276"/>
      <c r="E685" s="276"/>
      <c r="F685" s="276"/>
      <c r="G685" s="276"/>
      <c r="H685" s="276"/>
      <c r="I685" s="276"/>
      <c r="J685" s="276"/>
      <c r="K685" s="277"/>
      <c r="L685" s="5"/>
      <c r="M685" s="15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</row>
    <row r="686" spans="1:49" s="30" customFormat="1" ht="33.6" customHeight="1" x14ac:dyDescent="0.25">
      <c r="A686" s="204" t="s">
        <v>1557</v>
      </c>
      <c r="B686" s="19" t="s">
        <v>1564</v>
      </c>
      <c r="C686" s="20" t="s">
        <v>1561</v>
      </c>
      <c r="D686" s="28" t="s">
        <v>3124</v>
      </c>
      <c r="E686" s="115">
        <v>-0.26734693877551025</v>
      </c>
      <c r="F686" s="91">
        <v>49</v>
      </c>
      <c r="G686" s="21" t="s">
        <v>2563</v>
      </c>
      <c r="H686" s="137">
        <v>35.9</v>
      </c>
      <c r="I686" s="22"/>
      <c r="J686" s="38"/>
      <c r="K686" s="24">
        <f t="shared" ref="K686:K689" si="17">H686*J686</f>
        <v>0</v>
      </c>
      <c r="L686" s="5"/>
      <c r="M686" s="15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</row>
    <row r="687" spans="1:49" s="30" customFormat="1" ht="36" customHeight="1" x14ac:dyDescent="0.25">
      <c r="A687" s="204" t="s">
        <v>1559</v>
      </c>
      <c r="B687" s="19" t="s">
        <v>1564</v>
      </c>
      <c r="C687" s="20" t="s">
        <v>1562</v>
      </c>
      <c r="D687" s="28" t="s">
        <v>3125</v>
      </c>
      <c r="E687" s="115">
        <v>-0.32702702702702707</v>
      </c>
      <c r="F687" s="91">
        <v>37</v>
      </c>
      <c r="G687" s="21" t="s">
        <v>1813</v>
      </c>
      <c r="H687" s="137">
        <v>24.9</v>
      </c>
      <c r="I687" s="22"/>
      <c r="J687" s="38"/>
      <c r="K687" s="24">
        <f t="shared" si="17"/>
        <v>0</v>
      </c>
      <c r="L687" s="5"/>
      <c r="M687" s="15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</row>
    <row r="688" spans="1:49" s="30" customFormat="1" ht="43.8" customHeight="1" x14ac:dyDescent="0.25">
      <c r="A688" s="204" t="s">
        <v>1558</v>
      </c>
      <c r="B688" s="19" t="s">
        <v>1564</v>
      </c>
      <c r="C688" s="20" t="s">
        <v>1560</v>
      </c>
      <c r="D688" s="28" t="s">
        <v>2036</v>
      </c>
      <c r="E688" s="115">
        <v>-0.32702702702702707</v>
      </c>
      <c r="F688" s="91">
        <v>37</v>
      </c>
      <c r="G688" s="21" t="s">
        <v>1813</v>
      </c>
      <c r="H688" s="137">
        <v>24.9</v>
      </c>
      <c r="I688" s="22"/>
      <c r="J688" s="38"/>
      <c r="K688" s="24">
        <f t="shared" si="17"/>
        <v>0</v>
      </c>
      <c r="L688" s="5"/>
      <c r="M688" s="15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</row>
    <row r="689" spans="1:49" s="30" customFormat="1" ht="36" customHeight="1" thickBot="1" x14ac:dyDescent="0.3">
      <c r="A689" s="204" t="s">
        <v>1565</v>
      </c>
      <c r="B689" s="19" t="s">
        <v>1567</v>
      </c>
      <c r="C689" s="20" t="s">
        <v>1566</v>
      </c>
      <c r="D689" s="28" t="s">
        <v>2037</v>
      </c>
      <c r="E689" s="115">
        <v>-0.35441176470588237</v>
      </c>
      <c r="F689" s="91">
        <v>68</v>
      </c>
      <c r="G689" s="21" t="s">
        <v>1954</v>
      </c>
      <c r="H689" s="137">
        <v>43.9</v>
      </c>
      <c r="I689" s="22"/>
      <c r="J689" s="38"/>
      <c r="K689" s="24">
        <f t="shared" si="17"/>
        <v>0</v>
      </c>
      <c r="L689" s="5"/>
      <c r="M689" s="15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</row>
    <row r="690" spans="1:49" s="7" customFormat="1" ht="48" customHeight="1" thickBot="1" x14ac:dyDescent="0.3">
      <c r="A690" s="67" t="s">
        <v>4</v>
      </c>
      <c r="B690" s="44" t="s">
        <v>5</v>
      </c>
      <c r="C690" s="45"/>
      <c r="D690" s="46"/>
      <c r="E690" s="222" t="s">
        <v>6</v>
      </c>
      <c r="F690" s="109" t="s">
        <v>972</v>
      </c>
      <c r="G690" s="50" t="s">
        <v>7</v>
      </c>
      <c r="H690" s="136" t="s">
        <v>8</v>
      </c>
      <c r="I690" s="14"/>
      <c r="J690" s="48" t="s">
        <v>9</v>
      </c>
      <c r="K690" s="48" t="s">
        <v>10</v>
      </c>
      <c r="L690" s="5"/>
      <c r="M690" s="15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</row>
    <row r="691" spans="1:49" s="7" customFormat="1" ht="31.5" customHeight="1" thickBot="1" x14ac:dyDescent="0.3">
      <c r="A691" s="278" t="s">
        <v>1563</v>
      </c>
      <c r="B691" s="279"/>
      <c r="C691" s="279"/>
      <c r="D691" s="279"/>
      <c r="E691" s="279"/>
      <c r="F691" s="279"/>
      <c r="G691" s="279"/>
      <c r="H691" s="279"/>
      <c r="I691" s="279"/>
      <c r="J691" s="279"/>
      <c r="K691" s="280"/>
      <c r="L691" s="5"/>
      <c r="M691" s="15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</row>
    <row r="692" spans="1:49" s="30" customFormat="1" ht="28.8" customHeight="1" x14ac:dyDescent="0.25">
      <c r="A692" s="205" t="s">
        <v>1576</v>
      </c>
      <c r="B692" s="19" t="s">
        <v>1581</v>
      </c>
      <c r="C692" s="20" t="s">
        <v>3126</v>
      </c>
      <c r="D692" s="28" t="s">
        <v>2044</v>
      </c>
      <c r="E692" s="115">
        <v>-0.59012658227848103</v>
      </c>
      <c r="F692" s="91">
        <v>395</v>
      </c>
      <c r="G692" s="21"/>
      <c r="H692" s="137">
        <v>161.9</v>
      </c>
      <c r="I692" s="22"/>
      <c r="J692" s="38"/>
      <c r="K692" s="24">
        <f t="shared" ref="K692:K704" si="18">H692*J692</f>
        <v>0</v>
      </c>
      <c r="L692" s="5"/>
      <c r="M692" s="15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</row>
    <row r="693" spans="1:49" s="30" customFormat="1" ht="43.8" customHeight="1" x14ac:dyDescent="0.25">
      <c r="A693" s="205" t="s">
        <v>1568</v>
      </c>
      <c r="B693" s="19" t="s">
        <v>1581</v>
      </c>
      <c r="C693" s="20" t="s">
        <v>3126</v>
      </c>
      <c r="D693" s="28" t="s">
        <v>2043</v>
      </c>
      <c r="E693" s="115">
        <v>-0.59518987341772156</v>
      </c>
      <c r="F693" s="91">
        <v>395</v>
      </c>
      <c r="G693" s="21"/>
      <c r="H693" s="137">
        <v>159.9</v>
      </c>
      <c r="I693" s="22"/>
      <c r="J693" s="38"/>
      <c r="K693" s="24">
        <f t="shared" si="18"/>
        <v>0</v>
      </c>
      <c r="L693" s="5"/>
      <c r="M693" s="15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</row>
    <row r="694" spans="1:49" s="30" customFormat="1" ht="35.4" customHeight="1" x14ac:dyDescent="0.25">
      <c r="A694" s="205" t="s">
        <v>1577</v>
      </c>
      <c r="B694" s="19" t="s">
        <v>1581</v>
      </c>
      <c r="C694" s="20" t="s">
        <v>3127</v>
      </c>
      <c r="D694" s="28" t="s">
        <v>2045</v>
      </c>
      <c r="E694" s="115">
        <v>-0.58759493670886076</v>
      </c>
      <c r="F694" s="91">
        <v>395</v>
      </c>
      <c r="G694" s="21"/>
      <c r="H694" s="137">
        <v>162.9</v>
      </c>
      <c r="I694" s="22"/>
      <c r="J694" s="38"/>
      <c r="K694" s="24">
        <f t="shared" si="18"/>
        <v>0</v>
      </c>
      <c r="L694" s="5"/>
      <c r="M694" s="15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</row>
    <row r="695" spans="1:49" s="30" customFormat="1" ht="36" customHeight="1" x14ac:dyDescent="0.25">
      <c r="A695" s="205" t="s">
        <v>1578</v>
      </c>
      <c r="B695" s="19" t="s">
        <v>1581</v>
      </c>
      <c r="C695" s="20" t="s">
        <v>2053</v>
      </c>
      <c r="D695" s="28" t="s">
        <v>2045</v>
      </c>
      <c r="E695" s="115">
        <v>-0.56652631578947377</v>
      </c>
      <c r="F695" s="91">
        <v>475</v>
      </c>
      <c r="G695" s="21"/>
      <c r="H695" s="137">
        <v>205.9</v>
      </c>
      <c r="I695" s="22"/>
      <c r="J695" s="38"/>
      <c r="K695" s="24">
        <f t="shared" si="18"/>
        <v>0</v>
      </c>
      <c r="L695" s="5"/>
      <c r="M695" s="15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</row>
    <row r="696" spans="1:49" s="30" customFormat="1" ht="43.8" customHeight="1" x14ac:dyDescent="0.25">
      <c r="A696" s="205" t="s">
        <v>1580</v>
      </c>
      <c r="B696" s="19" t="s">
        <v>1581</v>
      </c>
      <c r="C696" s="20" t="s">
        <v>2049</v>
      </c>
      <c r="D696" s="28" t="s">
        <v>2047</v>
      </c>
      <c r="E696" s="115">
        <v>-0.58969473684210527</v>
      </c>
      <c r="F696" s="91">
        <v>475</v>
      </c>
      <c r="G696" s="21"/>
      <c r="H696" s="137">
        <v>194.89499999999998</v>
      </c>
      <c r="I696" s="22"/>
      <c r="J696" s="38"/>
      <c r="K696" s="24">
        <f t="shared" si="18"/>
        <v>0</v>
      </c>
      <c r="L696" s="5"/>
      <c r="M696" s="15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</row>
    <row r="697" spans="1:49" s="30" customFormat="1" ht="28.8" customHeight="1" x14ac:dyDescent="0.25">
      <c r="A697" s="205" t="s">
        <v>1569</v>
      </c>
      <c r="B697" s="19" t="s">
        <v>1581</v>
      </c>
      <c r="C697" s="20" t="s">
        <v>2049</v>
      </c>
      <c r="D697" s="28" t="s">
        <v>2044</v>
      </c>
      <c r="E697" s="115">
        <v>-0.58969473684210527</v>
      </c>
      <c r="F697" s="91">
        <v>475</v>
      </c>
      <c r="G697" s="21"/>
      <c r="H697" s="137">
        <v>194.89499999999998</v>
      </c>
      <c r="I697" s="22"/>
      <c r="J697" s="38"/>
      <c r="K697" s="24">
        <f t="shared" si="18"/>
        <v>0</v>
      </c>
      <c r="L697" s="5"/>
      <c r="M697" s="15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s="30" customFormat="1" ht="43.8" customHeight="1" x14ac:dyDescent="0.25">
      <c r="A698" s="205" t="s">
        <v>1579</v>
      </c>
      <c r="B698" s="19" t="s">
        <v>1581</v>
      </c>
      <c r="C698" s="20" t="s">
        <v>3128</v>
      </c>
      <c r="D698" s="28" t="s">
        <v>2048</v>
      </c>
      <c r="E698" s="115">
        <v>-0.69822222222222219</v>
      </c>
      <c r="F698" s="91">
        <v>225</v>
      </c>
      <c r="G698" s="21"/>
      <c r="H698" s="137">
        <v>67.900000000000006</v>
      </c>
      <c r="I698" s="22"/>
      <c r="J698" s="38"/>
      <c r="K698" s="24">
        <f t="shared" si="18"/>
        <v>0</v>
      </c>
      <c r="L698" s="5"/>
      <c r="M698" s="15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</row>
    <row r="699" spans="1:49" s="30" customFormat="1" ht="35.4" customHeight="1" x14ac:dyDescent="0.25">
      <c r="A699" s="205" t="s">
        <v>1570</v>
      </c>
      <c r="B699" s="19" t="s">
        <v>1581</v>
      </c>
      <c r="C699" s="20" t="s">
        <v>2050</v>
      </c>
      <c r="D699" s="28" t="s">
        <v>2045</v>
      </c>
      <c r="E699" s="115">
        <v>-0.64028571428571424</v>
      </c>
      <c r="F699" s="91">
        <v>350</v>
      </c>
      <c r="G699" s="21"/>
      <c r="H699" s="137">
        <v>125.9</v>
      </c>
      <c r="I699" s="22"/>
      <c r="J699" s="38"/>
      <c r="K699" s="24">
        <f t="shared" si="18"/>
        <v>0</v>
      </c>
      <c r="L699" s="5"/>
      <c r="M699" s="15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</row>
    <row r="700" spans="1:49" s="30" customFormat="1" ht="36" customHeight="1" x14ac:dyDescent="0.25">
      <c r="A700" s="205" t="s">
        <v>1575</v>
      </c>
      <c r="B700" s="19" t="s">
        <v>1581</v>
      </c>
      <c r="C700" s="20" t="s">
        <v>3129</v>
      </c>
      <c r="D700" s="28" t="s">
        <v>2045</v>
      </c>
      <c r="E700" s="115">
        <v>-0.56559999999999999</v>
      </c>
      <c r="F700" s="91">
        <v>375</v>
      </c>
      <c r="G700" s="21"/>
      <c r="H700" s="137">
        <v>162.9</v>
      </c>
      <c r="I700" s="22"/>
      <c r="J700" s="38"/>
      <c r="K700" s="24">
        <f t="shared" si="18"/>
        <v>0</v>
      </c>
      <c r="L700" s="5"/>
      <c r="M700" s="15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</row>
    <row r="701" spans="1:49" s="30" customFormat="1" ht="43.8" customHeight="1" x14ac:dyDescent="0.25">
      <c r="A701" s="205" t="s">
        <v>1573</v>
      </c>
      <c r="B701" s="19" t="s">
        <v>1581</v>
      </c>
      <c r="C701" s="20" t="s">
        <v>2052</v>
      </c>
      <c r="D701" s="28" t="s">
        <v>2043</v>
      </c>
      <c r="E701" s="115">
        <v>-0.66028571428571425</v>
      </c>
      <c r="F701" s="91">
        <v>350</v>
      </c>
      <c r="G701" s="21"/>
      <c r="H701" s="137">
        <v>118.9</v>
      </c>
      <c r="I701" s="22"/>
      <c r="J701" s="38"/>
      <c r="K701" s="24">
        <f t="shared" si="18"/>
        <v>0</v>
      </c>
      <c r="L701" s="5"/>
      <c r="M701" s="15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</row>
    <row r="702" spans="1:49" s="30" customFormat="1" ht="28.8" customHeight="1" x14ac:dyDescent="0.25">
      <c r="A702" s="205" t="s">
        <v>1571</v>
      </c>
      <c r="B702" s="19" t="s">
        <v>1581</v>
      </c>
      <c r="C702" s="20" t="s">
        <v>2051</v>
      </c>
      <c r="D702" s="28" t="s">
        <v>2045</v>
      </c>
      <c r="E702" s="115">
        <v>-0.61544303797468358</v>
      </c>
      <c r="F702" s="91">
        <v>395</v>
      </c>
      <c r="G702" s="21"/>
      <c r="H702" s="137">
        <v>151.9</v>
      </c>
      <c r="I702" s="22"/>
      <c r="J702" s="38"/>
      <c r="K702" s="24">
        <f t="shared" si="18"/>
        <v>0</v>
      </c>
      <c r="L702" s="5"/>
      <c r="M702" s="15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</row>
    <row r="703" spans="1:49" s="30" customFormat="1" ht="43.8" customHeight="1" x14ac:dyDescent="0.25">
      <c r="A703" s="205" t="s">
        <v>1572</v>
      </c>
      <c r="B703" s="19" t="s">
        <v>1581</v>
      </c>
      <c r="C703" s="20" t="s">
        <v>2051</v>
      </c>
      <c r="D703" s="28" t="s">
        <v>2046</v>
      </c>
      <c r="E703" s="115">
        <v>-0.65848101265822789</v>
      </c>
      <c r="F703" s="91">
        <v>395</v>
      </c>
      <c r="G703" s="21"/>
      <c r="H703" s="137">
        <v>134.9</v>
      </c>
      <c r="I703" s="22"/>
      <c r="J703" s="38"/>
      <c r="K703" s="24">
        <f t="shared" si="18"/>
        <v>0</v>
      </c>
      <c r="L703" s="5"/>
      <c r="M703" s="15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s="30" customFormat="1" ht="35.4" customHeight="1" thickBot="1" x14ac:dyDescent="0.3">
      <c r="A704" s="205" t="s">
        <v>1574</v>
      </c>
      <c r="B704" s="19" t="s">
        <v>1581</v>
      </c>
      <c r="C704" s="20" t="s">
        <v>2051</v>
      </c>
      <c r="D704" s="28" t="s">
        <v>134</v>
      </c>
      <c r="E704" s="115">
        <v>-0.65848101265822789</v>
      </c>
      <c r="F704" s="91">
        <v>395</v>
      </c>
      <c r="G704" s="21"/>
      <c r="H704" s="137">
        <v>134.9</v>
      </c>
      <c r="I704" s="22"/>
      <c r="J704" s="38"/>
      <c r="K704" s="24">
        <f t="shared" si="18"/>
        <v>0</v>
      </c>
      <c r="L704" s="5"/>
      <c r="M704" s="15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</row>
    <row r="705" spans="1:49" s="7" customFormat="1" ht="48" customHeight="1" thickBot="1" x14ac:dyDescent="0.3">
      <c r="A705" s="67" t="s">
        <v>4</v>
      </c>
      <c r="B705" s="44" t="s">
        <v>5</v>
      </c>
      <c r="C705" s="45"/>
      <c r="D705" s="46"/>
      <c r="E705" s="222" t="s">
        <v>6</v>
      </c>
      <c r="F705" s="12" t="s">
        <v>972</v>
      </c>
      <c r="G705" s="50" t="s">
        <v>7</v>
      </c>
      <c r="H705" s="136" t="s">
        <v>8</v>
      </c>
      <c r="I705" s="14"/>
      <c r="J705" s="48" t="s">
        <v>9</v>
      </c>
      <c r="K705" s="48" t="s">
        <v>10</v>
      </c>
      <c r="L705" s="5"/>
      <c r="M705" s="15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</row>
    <row r="706" spans="1:49" s="7" customFormat="1" ht="31.5" customHeight="1" thickBot="1" x14ac:dyDescent="0.3">
      <c r="A706" s="272" t="s">
        <v>579</v>
      </c>
      <c r="B706" s="273"/>
      <c r="C706" s="273"/>
      <c r="D706" s="273"/>
      <c r="E706" s="273"/>
      <c r="F706" s="273"/>
      <c r="G706" s="273"/>
      <c r="H706" s="273"/>
      <c r="I706" s="273"/>
      <c r="J706" s="273"/>
      <c r="K706" s="274"/>
      <c r="L706" s="5"/>
      <c r="M706" s="15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</row>
    <row r="707" spans="1:49" s="7" customFormat="1" ht="27.75" customHeight="1" thickBot="1" x14ac:dyDescent="0.3">
      <c r="A707" s="266" t="s">
        <v>549</v>
      </c>
      <c r="B707" s="267"/>
      <c r="C707" s="267"/>
      <c r="D707" s="267"/>
      <c r="E707" s="267"/>
      <c r="F707" s="267"/>
      <c r="G707" s="267"/>
      <c r="H707" s="267"/>
      <c r="I707" s="267"/>
      <c r="J707" s="267"/>
      <c r="K707" s="268"/>
      <c r="L707" s="5"/>
      <c r="M707" s="15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</row>
    <row r="708" spans="1:49" s="30" customFormat="1" ht="33.6" customHeight="1" x14ac:dyDescent="0.25">
      <c r="A708" s="206" t="s">
        <v>2286</v>
      </c>
      <c r="B708" s="19" t="s">
        <v>580</v>
      </c>
      <c r="C708" s="20" t="s">
        <v>2289</v>
      </c>
      <c r="D708" s="28" t="s">
        <v>3130</v>
      </c>
      <c r="E708" s="115">
        <v>-0.28928571428571431</v>
      </c>
      <c r="F708" s="91">
        <v>28</v>
      </c>
      <c r="G708" s="21" t="s">
        <v>2564</v>
      </c>
      <c r="H708" s="137">
        <v>19.899999999999999</v>
      </c>
      <c r="I708" s="22"/>
      <c r="J708" s="38"/>
      <c r="K708" s="24">
        <f t="shared" ref="K708:K743" si="19">H708*J708</f>
        <v>0</v>
      </c>
      <c r="L708" s="5"/>
      <c r="M708" s="15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</row>
    <row r="709" spans="1:49" s="30" customFormat="1" ht="35.4" customHeight="1" x14ac:dyDescent="0.25">
      <c r="A709" s="206" t="s">
        <v>2287</v>
      </c>
      <c r="B709" s="19" t="s">
        <v>580</v>
      </c>
      <c r="C709" s="20" t="s">
        <v>2290</v>
      </c>
      <c r="D709" s="28" t="s">
        <v>2026</v>
      </c>
      <c r="E709" s="115">
        <v>-0.29512195121951224</v>
      </c>
      <c r="F709" s="91">
        <v>41</v>
      </c>
      <c r="G709" s="21" t="s">
        <v>2565</v>
      </c>
      <c r="H709" s="137">
        <v>28.9</v>
      </c>
      <c r="I709" s="22"/>
      <c r="J709" s="38"/>
      <c r="K709" s="24">
        <f t="shared" si="19"/>
        <v>0</v>
      </c>
      <c r="L709" s="5"/>
      <c r="M709" s="15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</row>
    <row r="710" spans="1:49" s="30" customFormat="1" ht="37.5" customHeight="1" x14ac:dyDescent="0.25">
      <c r="A710" s="207" t="s">
        <v>1597</v>
      </c>
      <c r="B710" s="26" t="s">
        <v>580</v>
      </c>
      <c r="C710" s="27" t="s">
        <v>1614</v>
      </c>
      <c r="D710" s="31" t="s">
        <v>2034</v>
      </c>
      <c r="E710" s="114">
        <v>-0.33666666666666673</v>
      </c>
      <c r="F710" s="92">
        <v>30</v>
      </c>
      <c r="G710" s="29" t="s">
        <v>2566</v>
      </c>
      <c r="H710" s="138">
        <v>19.899999999999999</v>
      </c>
      <c r="I710" s="22"/>
      <c r="J710" s="23"/>
      <c r="K710" s="24">
        <f t="shared" si="19"/>
        <v>0</v>
      </c>
      <c r="L710" s="5"/>
      <c r="M710" s="15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</row>
    <row r="711" spans="1:49" s="30" customFormat="1" ht="27" customHeight="1" x14ac:dyDescent="0.25">
      <c r="A711" s="207" t="s">
        <v>1596</v>
      </c>
      <c r="B711" s="26" t="s">
        <v>580</v>
      </c>
      <c r="C711" s="27" t="s">
        <v>1613</v>
      </c>
      <c r="D711" s="31" t="s">
        <v>2034</v>
      </c>
      <c r="E711" s="114">
        <v>-0.38275862068965522</v>
      </c>
      <c r="F711" s="92">
        <v>29</v>
      </c>
      <c r="G711" s="29" t="s">
        <v>2567</v>
      </c>
      <c r="H711" s="138">
        <v>17.899999999999999</v>
      </c>
      <c r="I711" s="22"/>
      <c r="J711" s="23"/>
      <c r="K711" s="24">
        <f t="shared" si="19"/>
        <v>0</v>
      </c>
      <c r="L711" s="5"/>
      <c r="M711" s="15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</row>
    <row r="712" spans="1:49" s="30" customFormat="1" ht="35.25" customHeight="1" x14ac:dyDescent="0.25">
      <c r="A712" s="207" t="s">
        <v>1598</v>
      </c>
      <c r="B712" s="26" t="s">
        <v>580</v>
      </c>
      <c r="C712" s="27" t="s">
        <v>1615</v>
      </c>
      <c r="D712" s="31" t="s">
        <v>2055</v>
      </c>
      <c r="E712" s="114">
        <v>-0.35806451612903228</v>
      </c>
      <c r="F712" s="92">
        <v>31</v>
      </c>
      <c r="G712" s="29" t="s">
        <v>2023</v>
      </c>
      <c r="H712" s="138">
        <v>19.899999999999999</v>
      </c>
      <c r="I712" s="22"/>
      <c r="J712" s="23"/>
      <c r="K712" s="24">
        <f t="shared" si="19"/>
        <v>0</v>
      </c>
      <c r="L712" s="5"/>
      <c r="M712" s="15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</row>
    <row r="713" spans="1:49" s="30" customFormat="1" ht="45.6" customHeight="1" x14ac:dyDescent="0.25">
      <c r="A713" s="207" t="s">
        <v>1599</v>
      </c>
      <c r="B713" s="26" t="s">
        <v>580</v>
      </c>
      <c r="C713" s="27" t="s">
        <v>1616</v>
      </c>
      <c r="D713" s="31" t="s">
        <v>2056</v>
      </c>
      <c r="E713" s="114">
        <v>-0.39032258064516134</v>
      </c>
      <c r="F713" s="92">
        <v>31</v>
      </c>
      <c r="G713" s="29" t="s">
        <v>1803</v>
      </c>
      <c r="H713" s="138">
        <v>18.899999999999999</v>
      </c>
      <c r="I713" s="22"/>
      <c r="J713" s="23"/>
      <c r="K713" s="24">
        <f t="shared" si="19"/>
        <v>0</v>
      </c>
      <c r="L713" s="5"/>
      <c r="M713" s="15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</row>
    <row r="714" spans="1:49" s="30" customFormat="1" ht="35.4" customHeight="1" x14ac:dyDescent="0.25">
      <c r="A714" s="207" t="s">
        <v>1595</v>
      </c>
      <c r="B714" s="26" t="s">
        <v>580</v>
      </c>
      <c r="C714" s="27" t="s">
        <v>1612</v>
      </c>
      <c r="D714" s="31" t="s">
        <v>2054</v>
      </c>
      <c r="E714" s="170">
        <v>-0.39696969696969703</v>
      </c>
      <c r="F714" s="92">
        <v>33</v>
      </c>
      <c r="G714" s="29" t="s">
        <v>2023</v>
      </c>
      <c r="H714" s="138">
        <v>19.899999999999999</v>
      </c>
      <c r="I714" s="22"/>
      <c r="J714" s="23"/>
      <c r="K714" s="24">
        <f t="shared" si="19"/>
        <v>0</v>
      </c>
      <c r="L714" s="5"/>
      <c r="M714" s="15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</row>
    <row r="715" spans="1:49" s="30" customFormat="1" ht="27.6" customHeight="1" x14ac:dyDescent="0.25">
      <c r="A715" s="207" t="s">
        <v>1583</v>
      </c>
      <c r="B715" s="26" t="s">
        <v>1092</v>
      </c>
      <c r="C715" s="27" t="s">
        <v>1600</v>
      </c>
      <c r="D715" s="31" t="s">
        <v>2026</v>
      </c>
      <c r="E715" s="170">
        <v>-0.39565217391304347</v>
      </c>
      <c r="F715" s="92">
        <v>23</v>
      </c>
      <c r="G715" s="29" t="s">
        <v>2016</v>
      </c>
      <c r="H715" s="138">
        <v>13.9</v>
      </c>
      <c r="I715" s="22"/>
      <c r="J715" s="23"/>
      <c r="K715" s="24">
        <f t="shared" si="19"/>
        <v>0</v>
      </c>
      <c r="L715" s="5"/>
      <c r="M715" s="15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</row>
    <row r="716" spans="1:49" s="30" customFormat="1" ht="33.6" customHeight="1" x14ac:dyDescent="0.25">
      <c r="A716" s="207" t="s">
        <v>1592</v>
      </c>
      <c r="B716" s="26" t="s">
        <v>1617</v>
      </c>
      <c r="C716" s="27" t="s">
        <v>1609</v>
      </c>
      <c r="D716" s="31" t="s">
        <v>3202</v>
      </c>
      <c r="E716" s="114">
        <v>-0.2701492537313433</v>
      </c>
      <c r="F716" s="92">
        <v>67</v>
      </c>
      <c r="G716" s="29" t="s">
        <v>2022</v>
      </c>
      <c r="H716" s="138">
        <v>48.9</v>
      </c>
      <c r="I716" s="22"/>
      <c r="J716" s="23"/>
      <c r="K716" s="24">
        <f t="shared" si="19"/>
        <v>0</v>
      </c>
      <c r="L716" s="5"/>
      <c r="M716" s="15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</row>
    <row r="717" spans="1:49" s="30" customFormat="1" ht="39.6" customHeight="1" x14ac:dyDescent="0.25">
      <c r="A717" s="207" t="s">
        <v>1585</v>
      </c>
      <c r="B717" s="26" t="s">
        <v>1617</v>
      </c>
      <c r="C717" s="27" t="s">
        <v>1602</v>
      </c>
      <c r="D717" s="31" t="s">
        <v>3203</v>
      </c>
      <c r="E717" s="114">
        <v>-0.2466666666666667</v>
      </c>
      <c r="F717" s="92">
        <v>45</v>
      </c>
      <c r="G717" s="29" t="s">
        <v>2018</v>
      </c>
      <c r="H717" s="138">
        <v>33.9</v>
      </c>
      <c r="I717" s="22"/>
      <c r="J717" s="23"/>
      <c r="K717" s="24">
        <f t="shared" si="19"/>
        <v>0</v>
      </c>
      <c r="L717" s="5"/>
      <c r="M717" s="15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</row>
    <row r="718" spans="1:49" s="30" customFormat="1" ht="40.799999999999997" customHeight="1" x14ac:dyDescent="0.25">
      <c r="A718" s="207" t="s">
        <v>1589</v>
      </c>
      <c r="B718" s="26" t="s">
        <v>1617</v>
      </c>
      <c r="C718" s="27" t="s">
        <v>1606</v>
      </c>
      <c r="D718" s="31" t="s">
        <v>2291</v>
      </c>
      <c r="E718" s="114">
        <v>-0.27454545454545459</v>
      </c>
      <c r="F718" s="92">
        <v>55</v>
      </c>
      <c r="G718" s="29" t="s">
        <v>2020</v>
      </c>
      <c r="H718" s="138">
        <v>39.9</v>
      </c>
      <c r="I718" s="22"/>
      <c r="J718" s="23"/>
      <c r="K718" s="24">
        <f t="shared" si="19"/>
        <v>0</v>
      </c>
      <c r="L718" s="5"/>
      <c r="M718" s="15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</row>
    <row r="719" spans="1:49" s="30" customFormat="1" ht="41.4" customHeight="1" x14ac:dyDescent="0.25">
      <c r="A719" s="207" t="s">
        <v>1590</v>
      </c>
      <c r="B719" s="26" t="s">
        <v>1617</v>
      </c>
      <c r="C719" s="27" t="s">
        <v>1607</v>
      </c>
      <c r="D719" s="31" t="s">
        <v>3183</v>
      </c>
      <c r="E719" s="114">
        <v>-0.27931034482758627</v>
      </c>
      <c r="F719" s="92">
        <v>29</v>
      </c>
      <c r="G719" s="29" t="s">
        <v>2021</v>
      </c>
      <c r="H719" s="138">
        <v>20.9</v>
      </c>
      <c r="I719" s="22"/>
      <c r="J719" s="23"/>
      <c r="K719" s="24">
        <f t="shared" si="19"/>
        <v>0</v>
      </c>
      <c r="L719" s="5"/>
      <c r="M719" s="15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</row>
    <row r="720" spans="1:49" s="30" customFormat="1" ht="40.799999999999997" customHeight="1" x14ac:dyDescent="0.25">
      <c r="A720" s="207" t="s">
        <v>1587</v>
      </c>
      <c r="B720" s="26" t="s">
        <v>1617</v>
      </c>
      <c r="C720" s="27" t="s">
        <v>1604</v>
      </c>
      <c r="D720" s="31" t="s">
        <v>3183</v>
      </c>
      <c r="E720" s="114">
        <v>-0.28437500000000004</v>
      </c>
      <c r="F720" s="92">
        <v>32</v>
      </c>
      <c r="G720" s="29" t="s">
        <v>2019</v>
      </c>
      <c r="H720" s="138">
        <v>22.9</v>
      </c>
      <c r="I720" s="22"/>
      <c r="J720" s="23"/>
      <c r="K720" s="24">
        <f t="shared" si="19"/>
        <v>0</v>
      </c>
      <c r="L720" s="5"/>
      <c r="M720" s="15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</row>
    <row r="721" spans="1:49" s="30" customFormat="1" ht="37.5" customHeight="1" x14ac:dyDescent="0.25">
      <c r="A721" s="207" t="s">
        <v>1586</v>
      </c>
      <c r="B721" s="26" t="s">
        <v>1617</v>
      </c>
      <c r="C721" s="27" t="s">
        <v>1603</v>
      </c>
      <c r="D721" s="31" t="s">
        <v>3183</v>
      </c>
      <c r="E721" s="114">
        <v>-0.28437500000000004</v>
      </c>
      <c r="F721" s="92">
        <v>32</v>
      </c>
      <c r="G721" s="29" t="s">
        <v>2019</v>
      </c>
      <c r="H721" s="138">
        <v>22.9</v>
      </c>
      <c r="I721" s="22"/>
      <c r="J721" s="23"/>
      <c r="K721" s="24">
        <f t="shared" si="19"/>
        <v>0</v>
      </c>
      <c r="L721" s="5"/>
      <c r="M721" s="15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</row>
    <row r="722" spans="1:49" s="30" customFormat="1" ht="35.4" customHeight="1" x14ac:dyDescent="0.25">
      <c r="A722" s="207" t="s">
        <v>1584</v>
      </c>
      <c r="B722" s="26" t="s">
        <v>1617</v>
      </c>
      <c r="C722" s="27" t="s">
        <v>1601</v>
      </c>
      <c r="D722" s="31" t="s">
        <v>3183</v>
      </c>
      <c r="E722" s="114">
        <v>-0.25312500000000004</v>
      </c>
      <c r="F722" s="92">
        <v>32</v>
      </c>
      <c r="G722" s="29" t="s">
        <v>2017</v>
      </c>
      <c r="H722" s="138">
        <v>23.9</v>
      </c>
      <c r="I722" s="22"/>
      <c r="J722" s="23"/>
      <c r="K722" s="24">
        <f t="shared" si="19"/>
        <v>0</v>
      </c>
      <c r="L722" s="5"/>
      <c r="M722" s="15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</row>
    <row r="723" spans="1:49" s="30" customFormat="1" ht="35.4" customHeight="1" x14ac:dyDescent="0.25">
      <c r="A723" s="207" t="s">
        <v>1593</v>
      </c>
      <c r="B723" s="26" t="s">
        <v>1617</v>
      </c>
      <c r="C723" s="27" t="s">
        <v>1610</v>
      </c>
      <c r="D723" s="31" t="s">
        <v>3183</v>
      </c>
      <c r="E723" s="114">
        <v>-0.25312500000000004</v>
      </c>
      <c r="F723" s="92">
        <v>32</v>
      </c>
      <c r="G723" s="29" t="s">
        <v>2017</v>
      </c>
      <c r="H723" s="138">
        <v>23.9</v>
      </c>
      <c r="I723" s="22"/>
      <c r="J723" s="23"/>
      <c r="K723" s="24">
        <f t="shared" si="19"/>
        <v>0</v>
      </c>
      <c r="L723" s="5"/>
      <c r="M723" s="15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s="30" customFormat="1" ht="44.4" customHeight="1" x14ac:dyDescent="0.25">
      <c r="A724" s="207" t="s">
        <v>1588</v>
      </c>
      <c r="B724" s="26" t="s">
        <v>1617</v>
      </c>
      <c r="C724" s="27" t="s">
        <v>1605</v>
      </c>
      <c r="D724" s="31" t="s">
        <v>3183</v>
      </c>
      <c r="E724" s="114">
        <v>-0.28437500000000004</v>
      </c>
      <c r="F724" s="92">
        <v>32</v>
      </c>
      <c r="G724" s="29" t="s">
        <v>2019</v>
      </c>
      <c r="H724" s="138">
        <v>22.9</v>
      </c>
      <c r="I724" s="22"/>
      <c r="J724" s="23"/>
      <c r="K724" s="24">
        <f t="shared" si="19"/>
        <v>0</v>
      </c>
      <c r="L724" s="5"/>
      <c r="M724" s="15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</row>
    <row r="725" spans="1:49" s="30" customFormat="1" ht="42" customHeight="1" x14ac:dyDescent="0.25">
      <c r="A725" s="207" t="s">
        <v>1591</v>
      </c>
      <c r="B725" s="26" t="s">
        <v>1617</v>
      </c>
      <c r="C725" s="27" t="s">
        <v>1608</v>
      </c>
      <c r="D725" s="31" t="s">
        <v>3183</v>
      </c>
      <c r="E725" s="114">
        <v>-0.28437500000000004</v>
      </c>
      <c r="F725" s="92">
        <v>32</v>
      </c>
      <c r="G725" s="29" t="s">
        <v>2019</v>
      </c>
      <c r="H725" s="138">
        <v>22.9</v>
      </c>
      <c r="I725" s="22"/>
      <c r="J725" s="23"/>
      <c r="K725" s="24">
        <f t="shared" si="19"/>
        <v>0</v>
      </c>
      <c r="L725" s="5"/>
      <c r="M725" s="15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</row>
    <row r="726" spans="1:49" s="30" customFormat="1" ht="42" customHeight="1" x14ac:dyDescent="0.25">
      <c r="A726" s="207" t="s">
        <v>3217</v>
      </c>
      <c r="B726" s="26" t="s">
        <v>3218</v>
      </c>
      <c r="C726" s="27" t="s">
        <v>3219</v>
      </c>
      <c r="D726" s="31" t="s">
        <v>3220</v>
      </c>
      <c r="E726" s="225">
        <v>-0.48</v>
      </c>
      <c r="F726" s="92">
        <v>38</v>
      </c>
      <c r="G726" s="29" t="s">
        <v>1792</v>
      </c>
      <c r="H726" s="138">
        <v>19.899999999999999</v>
      </c>
      <c r="I726" s="22"/>
      <c r="J726" s="23"/>
      <c r="K726" s="24">
        <f t="shared" si="19"/>
        <v>0</v>
      </c>
      <c r="L726" s="5"/>
      <c r="M726" s="15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</row>
    <row r="727" spans="1:49" s="30" customFormat="1" ht="38.4" customHeight="1" x14ac:dyDescent="0.25">
      <c r="A727" s="207" t="s">
        <v>2288</v>
      </c>
      <c r="B727" s="26" t="s">
        <v>1618</v>
      </c>
      <c r="C727" s="27" t="s">
        <v>2292</v>
      </c>
      <c r="D727" s="31" t="s">
        <v>2667</v>
      </c>
      <c r="E727" s="114">
        <v>-0.43333333333333329</v>
      </c>
      <c r="F727" s="92">
        <v>21</v>
      </c>
      <c r="G727" s="29" t="s">
        <v>2562</v>
      </c>
      <c r="H727" s="138">
        <v>11.9</v>
      </c>
      <c r="I727" s="22"/>
      <c r="J727" s="23"/>
      <c r="K727" s="24">
        <f t="shared" si="19"/>
        <v>0</v>
      </c>
      <c r="L727" s="5"/>
      <c r="M727" s="15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</row>
    <row r="728" spans="1:49" s="30" customFormat="1" ht="35.4" customHeight="1" thickBot="1" x14ac:dyDescent="0.3">
      <c r="A728" s="206" t="s">
        <v>1594</v>
      </c>
      <c r="B728" s="19" t="s">
        <v>581</v>
      </c>
      <c r="C728" s="20" t="s">
        <v>1611</v>
      </c>
      <c r="D728" s="28" t="s">
        <v>1379</v>
      </c>
      <c r="E728" s="225">
        <v>-0.40200000000000002</v>
      </c>
      <c r="F728" s="91">
        <v>50</v>
      </c>
      <c r="G728" s="21" t="s">
        <v>1996</v>
      </c>
      <c r="H728" s="137">
        <v>29.9</v>
      </c>
      <c r="I728" s="22"/>
      <c r="J728" s="38"/>
      <c r="K728" s="24">
        <f t="shared" si="19"/>
        <v>0</v>
      </c>
      <c r="L728" s="5"/>
      <c r="M728" s="15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</row>
    <row r="729" spans="1:49" s="7" customFormat="1" ht="27.75" customHeight="1" thickBot="1" x14ac:dyDescent="0.3">
      <c r="A729" s="266" t="s">
        <v>582</v>
      </c>
      <c r="B729" s="267"/>
      <c r="C729" s="267"/>
      <c r="D729" s="267"/>
      <c r="E729" s="267"/>
      <c r="F729" s="267"/>
      <c r="G729" s="267"/>
      <c r="H729" s="267"/>
      <c r="I729" s="267"/>
      <c r="J729" s="267"/>
      <c r="K729" s="268"/>
      <c r="L729" s="5"/>
      <c r="M729" s="15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</row>
    <row r="730" spans="1:49" s="30" customFormat="1" ht="37.200000000000003" customHeight="1" x14ac:dyDescent="0.25">
      <c r="A730" s="206" t="s">
        <v>1619</v>
      </c>
      <c r="B730" s="19" t="s">
        <v>580</v>
      </c>
      <c r="C730" s="20" t="s">
        <v>1620</v>
      </c>
      <c r="D730" s="28" t="s">
        <v>2035</v>
      </c>
      <c r="E730" s="115">
        <v>-0.38717948717948719</v>
      </c>
      <c r="F730" s="91">
        <v>39</v>
      </c>
      <c r="G730" s="21" t="s">
        <v>2568</v>
      </c>
      <c r="H730" s="137">
        <v>23.9</v>
      </c>
      <c r="I730" s="22"/>
      <c r="J730" s="38"/>
      <c r="K730" s="24">
        <f t="shared" si="19"/>
        <v>0</v>
      </c>
      <c r="L730" s="5"/>
      <c r="M730" s="15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</row>
    <row r="731" spans="1:49" s="30" customFormat="1" ht="37.200000000000003" customHeight="1" thickBot="1" x14ac:dyDescent="0.3">
      <c r="A731" s="206" t="s">
        <v>2293</v>
      </c>
      <c r="B731" s="19" t="s">
        <v>580</v>
      </c>
      <c r="C731" s="20" t="s">
        <v>2294</v>
      </c>
      <c r="D731" s="28" t="s">
        <v>3131</v>
      </c>
      <c r="E731" s="115">
        <v>-0.29411764705882354</v>
      </c>
      <c r="F731" s="91">
        <v>34</v>
      </c>
      <c r="G731" s="21" t="s">
        <v>2569</v>
      </c>
      <c r="H731" s="137">
        <v>24</v>
      </c>
      <c r="I731" s="22"/>
      <c r="J731" s="38"/>
      <c r="K731" s="24">
        <f t="shared" si="19"/>
        <v>0</v>
      </c>
      <c r="L731" s="5"/>
      <c r="M731" s="15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</row>
    <row r="732" spans="1:49" s="7" customFormat="1" ht="27.75" customHeight="1" thickBot="1" x14ac:dyDescent="0.3">
      <c r="A732" s="266" t="s">
        <v>546</v>
      </c>
      <c r="B732" s="267"/>
      <c r="C732" s="267"/>
      <c r="D732" s="267"/>
      <c r="E732" s="267"/>
      <c r="F732" s="267"/>
      <c r="G732" s="267"/>
      <c r="H732" s="267"/>
      <c r="I732" s="267"/>
      <c r="J732" s="267"/>
      <c r="K732" s="268"/>
      <c r="L732" s="5"/>
      <c r="M732" s="15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</row>
    <row r="733" spans="1:49" s="30" customFormat="1" ht="36" customHeight="1" x14ac:dyDescent="0.25">
      <c r="A733" s="206" t="s">
        <v>1621</v>
      </c>
      <c r="B733" s="19" t="s">
        <v>1617</v>
      </c>
      <c r="C733" s="20" t="s">
        <v>2030</v>
      </c>
      <c r="D733" s="28" t="s">
        <v>3132</v>
      </c>
      <c r="E733" s="115">
        <v>-0.31190476190476196</v>
      </c>
      <c r="F733" s="91">
        <v>42</v>
      </c>
      <c r="G733" s="21"/>
      <c r="H733" s="137">
        <v>28.9</v>
      </c>
      <c r="I733" s="22"/>
      <c r="J733" s="38"/>
      <c r="K733" s="24">
        <f t="shared" si="19"/>
        <v>0</v>
      </c>
      <c r="L733" s="5"/>
      <c r="M733" s="15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</row>
    <row r="734" spans="1:49" s="30" customFormat="1" ht="36" customHeight="1" x14ac:dyDescent="0.25">
      <c r="A734" s="206" t="s">
        <v>1101</v>
      </c>
      <c r="B734" s="19" t="s">
        <v>583</v>
      </c>
      <c r="C734" s="20" t="s">
        <v>1102</v>
      </c>
      <c r="D734" s="28" t="s">
        <v>1623</v>
      </c>
      <c r="E734" s="115">
        <v>-0.17476415094339628</v>
      </c>
      <c r="F734" s="91">
        <v>424</v>
      </c>
      <c r="G734" s="21"/>
      <c r="H734" s="137">
        <v>349.9</v>
      </c>
      <c r="I734" s="22"/>
      <c r="J734" s="38"/>
      <c r="K734" s="24">
        <f t="shared" si="19"/>
        <v>0</v>
      </c>
      <c r="L734" s="5"/>
      <c r="M734" s="15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</row>
    <row r="735" spans="1:49" s="30" customFormat="1" ht="27" customHeight="1" thickBot="1" x14ac:dyDescent="0.3">
      <c r="A735" s="206" t="s">
        <v>1622</v>
      </c>
      <c r="B735" s="19" t="s">
        <v>584</v>
      </c>
      <c r="C735" s="20" t="s">
        <v>1624</v>
      </c>
      <c r="D735" s="28" t="s">
        <v>2057</v>
      </c>
      <c r="E735" s="115">
        <v>-0.44374999999999998</v>
      </c>
      <c r="F735" s="91">
        <v>16</v>
      </c>
      <c r="G735" s="21"/>
      <c r="H735" s="137">
        <v>8.9</v>
      </c>
      <c r="I735" s="22"/>
      <c r="J735" s="38"/>
      <c r="K735" s="24">
        <f t="shared" si="19"/>
        <v>0</v>
      </c>
      <c r="L735" s="5"/>
      <c r="M735" s="15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</row>
    <row r="736" spans="1:49" s="7" customFormat="1" ht="27.75" customHeight="1" thickBot="1" x14ac:dyDescent="0.3">
      <c r="A736" s="266" t="s">
        <v>540</v>
      </c>
      <c r="B736" s="267"/>
      <c r="C736" s="267"/>
      <c r="D736" s="267"/>
      <c r="E736" s="267"/>
      <c r="F736" s="267"/>
      <c r="G736" s="267"/>
      <c r="H736" s="267"/>
      <c r="I736" s="267"/>
      <c r="J736" s="267"/>
      <c r="K736" s="268"/>
      <c r="L736" s="5"/>
      <c r="M736" s="15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</row>
    <row r="737" spans="1:49" s="30" customFormat="1" ht="51.6" customHeight="1" x14ac:dyDescent="0.25">
      <c r="A737" s="207" t="s">
        <v>1625</v>
      </c>
      <c r="B737" s="26" t="s">
        <v>1617</v>
      </c>
      <c r="C737" s="27" t="s">
        <v>1632</v>
      </c>
      <c r="D737" s="31" t="s">
        <v>2027</v>
      </c>
      <c r="E737" s="114">
        <v>-0.30579710144927541</v>
      </c>
      <c r="F737" s="92">
        <v>69</v>
      </c>
      <c r="G737" s="29"/>
      <c r="H737" s="138">
        <v>47.9</v>
      </c>
      <c r="I737" s="22"/>
      <c r="J737" s="23"/>
      <c r="K737" s="24">
        <f t="shared" si="19"/>
        <v>0</v>
      </c>
      <c r="L737" s="5"/>
      <c r="M737" s="15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s="30" customFormat="1" ht="41.4" customHeight="1" x14ac:dyDescent="0.25">
      <c r="A738" s="207" t="s">
        <v>1626</v>
      </c>
      <c r="B738" s="26" t="s">
        <v>1617</v>
      </c>
      <c r="C738" s="27" t="s">
        <v>1633</v>
      </c>
      <c r="D738" s="31" t="s">
        <v>3204</v>
      </c>
      <c r="E738" s="114">
        <v>-0.3067796610169492</v>
      </c>
      <c r="F738" s="92">
        <v>59</v>
      </c>
      <c r="G738" s="29"/>
      <c r="H738" s="138">
        <v>40.9</v>
      </c>
      <c r="I738" s="22"/>
      <c r="J738" s="23"/>
      <c r="K738" s="24">
        <f t="shared" si="19"/>
        <v>0</v>
      </c>
      <c r="L738" s="5"/>
      <c r="M738" s="15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</row>
    <row r="739" spans="1:49" s="30" customFormat="1" ht="48.6" customHeight="1" x14ac:dyDescent="0.25">
      <c r="A739" s="207" t="s">
        <v>1628</v>
      </c>
      <c r="B739" s="26" t="s">
        <v>1617</v>
      </c>
      <c r="C739" s="27" t="s">
        <v>1635</v>
      </c>
      <c r="D739" s="33" t="s">
        <v>2025</v>
      </c>
      <c r="E739" s="116">
        <v>-0.30166666666666669</v>
      </c>
      <c r="F739" s="92">
        <v>60</v>
      </c>
      <c r="G739" s="34"/>
      <c r="H739" s="140">
        <v>41.9</v>
      </c>
      <c r="I739" s="22"/>
      <c r="J739" s="23"/>
      <c r="K739" s="24">
        <f t="shared" si="19"/>
        <v>0</v>
      </c>
      <c r="L739" s="5"/>
      <c r="M739" s="15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</row>
    <row r="740" spans="1:49" s="30" customFormat="1" ht="41.4" customHeight="1" x14ac:dyDescent="0.25">
      <c r="A740" s="207" t="s">
        <v>1627</v>
      </c>
      <c r="B740" s="26" t="s">
        <v>1617</v>
      </c>
      <c r="C740" s="27" t="s">
        <v>1634</v>
      </c>
      <c r="D740" s="31" t="s">
        <v>2024</v>
      </c>
      <c r="E740" s="114">
        <v>-0.2988095238095238</v>
      </c>
      <c r="F740" s="92">
        <v>84</v>
      </c>
      <c r="G740" s="29"/>
      <c r="H740" s="138">
        <v>58.9</v>
      </c>
      <c r="I740" s="22"/>
      <c r="J740" s="23"/>
      <c r="K740" s="24">
        <f t="shared" si="19"/>
        <v>0</v>
      </c>
      <c r="L740" s="5"/>
      <c r="M740" s="15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</row>
    <row r="741" spans="1:49" s="30" customFormat="1" ht="48.6" customHeight="1" x14ac:dyDescent="0.25">
      <c r="A741" s="207" t="s">
        <v>1629</v>
      </c>
      <c r="B741" s="26" t="s">
        <v>1617</v>
      </c>
      <c r="C741" s="27" t="s">
        <v>1636</v>
      </c>
      <c r="D741" s="33" t="s">
        <v>2078</v>
      </c>
      <c r="E741" s="114">
        <v>-0.30506329113924052</v>
      </c>
      <c r="F741" s="92">
        <v>79</v>
      </c>
      <c r="G741" s="34"/>
      <c r="H741" s="140">
        <v>54.9</v>
      </c>
      <c r="I741" s="22"/>
      <c r="J741" s="23"/>
      <c r="K741" s="24">
        <f t="shared" si="19"/>
        <v>0</v>
      </c>
      <c r="L741" s="5"/>
      <c r="M741" s="15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</row>
    <row r="742" spans="1:49" s="30" customFormat="1" ht="42" customHeight="1" x14ac:dyDescent="0.25">
      <c r="A742" s="206" t="s">
        <v>1631</v>
      </c>
      <c r="B742" s="19" t="s">
        <v>1617</v>
      </c>
      <c r="C742" s="20" t="s">
        <v>2032</v>
      </c>
      <c r="D742" s="28" t="s">
        <v>3205</v>
      </c>
      <c r="E742" s="115">
        <v>-0.31842105263157899</v>
      </c>
      <c r="F742" s="91">
        <v>38</v>
      </c>
      <c r="G742" s="21"/>
      <c r="H742" s="137">
        <v>25.9</v>
      </c>
      <c r="I742" s="22"/>
      <c r="J742" s="38"/>
      <c r="K742" s="24">
        <f t="shared" si="19"/>
        <v>0</v>
      </c>
      <c r="L742" s="5"/>
      <c r="M742" s="15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</row>
    <row r="743" spans="1:49" s="30" customFormat="1" ht="48.6" customHeight="1" thickBot="1" x14ac:dyDescent="0.3">
      <c r="A743" s="207" t="s">
        <v>1630</v>
      </c>
      <c r="B743" s="26" t="s">
        <v>1617</v>
      </c>
      <c r="C743" s="27" t="s">
        <v>2031</v>
      </c>
      <c r="D743" s="33" t="s">
        <v>3133</v>
      </c>
      <c r="E743" s="116">
        <v>-0.30200000000000005</v>
      </c>
      <c r="F743" s="92">
        <v>50</v>
      </c>
      <c r="G743" s="34"/>
      <c r="H743" s="140">
        <v>34.9</v>
      </c>
      <c r="I743" s="22"/>
      <c r="J743" s="23"/>
      <c r="K743" s="24">
        <f t="shared" si="19"/>
        <v>0</v>
      </c>
      <c r="L743" s="5"/>
      <c r="M743" s="15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</row>
    <row r="744" spans="1:49" s="7" customFormat="1" ht="48" customHeight="1" thickBot="1" x14ac:dyDescent="0.3">
      <c r="A744" s="67" t="s">
        <v>4</v>
      </c>
      <c r="B744" s="44" t="s">
        <v>5</v>
      </c>
      <c r="C744" s="45"/>
      <c r="D744" s="46"/>
      <c r="E744" s="222" t="s">
        <v>6</v>
      </c>
      <c r="F744" s="109" t="s">
        <v>972</v>
      </c>
      <c r="G744" s="50" t="s">
        <v>7</v>
      </c>
      <c r="H744" s="148" t="s">
        <v>8</v>
      </c>
      <c r="I744" s="47"/>
      <c r="J744" s="48" t="s">
        <v>9</v>
      </c>
      <c r="K744" s="48" t="s">
        <v>10</v>
      </c>
      <c r="L744" s="5"/>
      <c r="M744" s="15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</row>
    <row r="745" spans="1:49" s="7" customFormat="1" ht="36" customHeight="1" thickBot="1" x14ac:dyDescent="0.3">
      <c r="A745" s="287" t="s">
        <v>585</v>
      </c>
      <c r="B745" s="288"/>
      <c r="C745" s="288"/>
      <c r="D745" s="288"/>
      <c r="E745" s="288"/>
      <c r="F745" s="288"/>
      <c r="G745" s="288"/>
      <c r="H745" s="288"/>
      <c r="I745" s="288"/>
      <c r="J745" s="288"/>
      <c r="K745" s="288"/>
      <c r="L745" s="5"/>
      <c r="M745" s="15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</row>
    <row r="746" spans="1:49" s="25" customFormat="1" ht="27" customHeight="1" x14ac:dyDescent="0.25">
      <c r="A746" s="208" t="s">
        <v>2298</v>
      </c>
      <c r="B746" s="19" t="s">
        <v>16</v>
      </c>
      <c r="C746" s="20" t="s">
        <v>17</v>
      </c>
      <c r="D746" s="68" t="s">
        <v>593</v>
      </c>
      <c r="E746" s="115">
        <v>-0.502</v>
      </c>
      <c r="F746" s="91">
        <v>50</v>
      </c>
      <c r="G746" s="21" t="s">
        <v>1839</v>
      </c>
      <c r="H746" s="137">
        <v>24.9</v>
      </c>
      <c r="I746" s="69"/>
      <c r="J746" s="70"/>
      <c r="K746" s="24">
        <f t="shared" ref="K746:K809" si="20">H746*J746</f>
        <v>0</v>
      </c>
      <c r="L746" s="5"/>
      <c r="M746" s="15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</row>
    <row r="747" spans="1:49" s="30" customFormat="1" ht="27" customHeight="1" x14ac:dyDescent="0.25">
      <c r="A747" s="209" t="s">
        <v>2299</v>
      </c>
      <c r="B747" s="26" t="s">
        <v>19</v>
      </c>
      <c r="C747" s="27" t="s">
        <v>587</v>
      </c>
      <c r="D747" s="31" t="s">
        <v>613</v>
      </c>
      <c r="E747" s="114">
        <v>-0.37764705882352945</v>
      </c>
      <c r="F747" s="92">
        <v>85</v>
      </c>
      <c r="G747" s="29" t="s">
        <v>1922</v>
      </c>
      <c r="H747" s="138">
        <v>52.9</v>
      </c>
      <c r="I747" s="22"/>
      <c r="J747" s="23"/>
      <c r="K747" s="24">
        <f t="shared" si="20"/>
        <v>0</v>
      </c>
      <c r="L747" s="5"/>
      <c r="M747" s="15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</row>
    <row r="748" spans="1:49" s="25" customFormat="1" ht="27" customHeight="1" x14ac:dyDescent="0.25">
      <c r="A748" s="208" t="s">
        <v>586</v>
      </c>
      <c r="B748" s="19" t="s">
        <v>19</v>
      </c>
      <c r="C748" s="27" t="s">
        <v>587</v>
      </c>
      <c r="D748" s="28" t="s">
        <v>588</v>
      </c>
      <c r="E748" s="114">
        <v>-0.38292682926829263</v>
      </c>
      <c r="F748" s="91">
        <v>123</v>
      </c>
      <c r="G748" s="21" t="s">
        <v>1816</v>
      </c>
      <c r="H748" s="137">
        <v>75.900000000000006</v>
      </c>
      <c r="I748" s="22"/>
      <c r="J748" s="23"/>
      <c r="K748" s="24">
        <f t="shared" si="20"/>
        <v>0</v>
      </c>
      <c r="L748" s="5"/>
      <c r="M748" s="15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</row>
    <row r="749" spans="1:49" s="30" customFormat="1" ht="27" customHeight="1" x14ac:dyDescent="0.25">
      <c r="A749" s="209" t="s">
        <v>589</v>
      </c>
      <c r="B749" s="26" t="s">
        <v>19</v>
      </c>
      <c r="C749" s="27" t="s">
        <v>587</v>
      </c>
      <c r="D749" s="31" t="s">
        <v>590</v>
      </c>
      <c r="E749" s="114">
        <v>-0.39454545454545453</v>
      </c>
      <c r="F749" s="92">
        <v>165</v>
      </c>
      <c r="G749" s="29" t="s">
        <v>1817</v>
      </c>
      <c r="H749" s="138">
        <v>99.9</v>
      </c>
      <c r="I749" s="22"/>
      <c r="J749" s="23"/>
      <c r="K749" s="24">
        <f t="shared" si="20"/>
        <v>0</v>
      </c>
      <c r="L749" s="5"/>
      <c r="M749" s="15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</row>
    <row r="750" spans="1:49" s="35" customFormat="1" ht="30.75" customHeight="1" x14ac:dyDescent="0.25">
      <c r="A750" s="209" t="s">
        <v>1103</v>
      </c>
      <c r="B750" s="32" t="s">
        <v>19</v>
      </c>
      <c r="C750" s="27" t="s">
        <v>21</v>
      </c>
      <c r="D750" s="33" t="s">
        <v>2063</v>
      </c>
      <c r="E750" s="114">
        <v>-0.376595744680851</v>
      </c>
      <c r="F750" s="93">
        <v>141</v>
      </c>
      <c r="G750" s="34" t="s">
        <v>1815</v>
      </c>
      <c r="H750" s="138">
        <v>87.9</v>
      </c>
      <c r="I750" s="22"/>
      <c r="J750" s="23"/>
      <c r="K750" s="24">
        <f t="shared" si="20"/>
        <v>0</v>
      </c>
      <c r="L750" s="5"/>
      <c r="M750" s="15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</row>
    <row r="751" spans="1:49" s="30" customFormat="1" ht="36.6" customHeight="1" x14ac:dyDescent="0.25">
      <c r="A751" s="209" t="s">
        <v>2300</v>
      </c>
      <c r="B751" s="26" t="s">
        <v>252</v>
      </c>
      <c r="C751" s="27" t="s">
        <v>2378</v>
      </c>
      <c r="D751" s="31" t="s">
        <v>588</v>
      </c>
      <c r="E751" s="114">
        <v>-0.37469879518072291</v>
      </c>
      <c r="F751" s="92">
        <v>83</v>
      </c>
      <c r="G751" s="29" t="s">
        <v>2004</v>
      </c>
      <c r="H751" s="138">
        <v>51.9</v>
      </c>
      <c r="I751" s="22"/>
      <c r="J751" s="23"/>
      <c r="K751" s="24">
        <f t="shared" si="20"/>
        <v>0</v>
      </c>
      <c r="L751" s="5"/>
      <c r="M751" s="15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</row>
    <row r="752" spans="1:49" s="30" customFormat="1" ht="39" customHeight="1" x14ac:dyDescent="0.25">
      <c r="A752" s="209" t="s">
        <v>1637</v>
      </c>
      <c r="B752" s="26" t="s">
        <v>32</v>
      </c>
      <c r="C752" s="27" t="s">
        <v>1691</v>
      </c>
      <c r="D752" s="31" t="s">
        <v>590</v>
      </c>
      <c r="E752" s="170">
        <v>-0.40153846153846157</v>
      </c>
      <c r="F752" s="92">
        <v>65</v>
      </c>
      <c r="G752" s="29" t="s">
        <v>1818</v>
      </c>
      <c r="H752" s="138">
        <v>38.9</v>
      </c>
      <c r="I752" s="22"/>
      <c r="J752" s="23"/>
      <c r="K752" s="24">
        <f t="shared" si="20"/>
        <v>0</v>
      </c>
      <c r="L752" s="5"/>
      <c r="M752" s="15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</row>
    <row r="753" spans="1:49" s="30" customFormat="1" ht="24.75" customHeight="1" x14ac:dyDescent="0.25">
      <c r="A753" s="209" t="s">
        <v>2301</v>
      </c>
      <c r="B753" s="26" t="s">
        <v>32</v>
      </c>
      <c r="C753" s="27" t="s">
        <v>2379</v>
      </c>
      <c r="D753" s="31" t="s">
        <v>593</v>
      </c>
      <c r="E753" s="114">
        <v>-0.29354838709677422</v>
      </c>
      <c r="F753" s="92">
        <v>31</v>
      </c>
      <c r="G753" s="29" t="s">
        <v>2570</v>
      </c>
      <c r="H753" s="138">
        <v>21.9</v>
      </c>
      <c r="I753" s="22"/>
      <c r="J753" s="23"/>
      <c r="K753" s="24">
        <f t="shared" si="20"/>
        <v>0</v>
      </c>
      <c r="L753" s="5"/>
      <c r="M753" s="15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</row>
    <row r="754" spans="1:49" s="30" customFormat="1" ht="24.75" customHeight="1" x14ac:dyDescent="0.25">
      <c r="A754" s="209" t="s">
        <v>594</v>
      </c>
      <c r="B754" s="26" t="s">
        <v>33</v>
      </c>
      <c r="C754" s="27" t="s">
        <v>595</v>
      </c>
      <c r="D754" s="31" t="s">
        <v>590</v>
      </c>
      <c r="E754" s="114">
        <v>-0.64789915966386546</v>
      </c>
      <c r="F754" s="92">
        <v>119</v>
      </c>
      <c r="G754" s="29" t="s">
        <v>1820</v>
      </c>
      <c r="H754" s="138">
        <v>41.9</v>
      </c>
      <c r="I754" s="22"/>
      <c r="J754" s="23"/>
      <c r="K754" s="24">
        <f t="shared" si="20"/>
        <v>0</v>
      </c>
      <c r="L754" s="5"/>
      <c r="M754" s="15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</row>
    <row r="755" spans="1:49" s="30" customFormat="1" ht="24.75" customHeight="1" x14ac:dyDescent="0.25">
      <c r="A755" s="209" t="s">
        <v>2302</v>
      </c>
      <c r="B755" s="26" t="s">
        <v>33</v>
      </c>
      <c r="C755" s="27" t="s">
        <v>2380</v>
      </c>
      <c r="D755" s="31" t="s">
        <v>590</v>
      </c>
      <c r="E755" s="114">
        <v>-0.56153846153846154</v>
      </c>
      <c r="F755" s="92">
        <v>91</v>
      </c>
      <c r="G755" s="29" t="s">
        <v>1823</v>
      </c>
      <c r="H755" s="138">
        <v>39.9</v>
      </c>
      <c r="I755" s="22"/>
      <c r="J755" s="23"/>
      <c r="K755" s="24">
        <f t="shared" si="20"/>
        <v>0</v>
      </c>
      <c r="L755" s="5"/>
      <c r="M755" s="15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</row>
    <row r="756" spans="1:49" s="30" customFormat="1" ht="24.75" customHeight="1" x14ac:dyDescent="0.25">
      <c r="A756" s="209" t="s">
        <v>1638</v>
      </c>
      <c r="B756" s="26" t="s">
        <v>33</v>
      </c>
      <c r="C756" s="27" t="s">
        <v>597</v>
      </c>
      <c r="D756" s="31" t="s">
        <v>588</v>
      </c>
      <c r="E756" s="113">
        <v>-0.51927710843373498</v>
      </c>
      <c r="F756" s="92">
        <v>83</v>
      </c>
      <c r="G756" s="29" t="s">
        <v>1821</v>
      </c>
      <c r="H756" s="138">
        <v>39.9</v>
      </c>
      <c r="I756" s="22"/>
      <c r="J756" s="23"/>
      <c r="K756" s="24">
        <f t="shared" si="20"/>
        <v>0</v>
      </c>
      <c r="L756" s="5"/>
      <c r="M756" s="15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</row>
    <row r="757" spans="1:49" s="30" customFormat="1" ht="48" customHeight="1" x14ac:dyDescent="0.25">
      <c r="A757" s="209" t="s">
        <v>596</v>
      </c>
      <c r="B757" s="26" t="s">
        <v>33</v>
      </c>
      <c r="C757" s="27" t="s">
        <v>597</v>
      </c>
      <c r="D757" s="31" t="s">
        <v>3206</v>
      </c>
      <c r="E757" s="114">
        <v>-0.51344537815126057</v>
      </c>
      <c r="F757" s="92">
        <v>119</v>
      </c>
      <c r="G757" s="29" t="s">
        <v>1798</v>
      </c>
      <c r="H757" s="138">
        <v>57.9</v>
      </c>
      <c r="I757" s="22"/>
      <c r="J757" s="23"/>
      <c r="K757" s="24">
        <f t="shared" si="20"/>
        <v>0</v>
      </c>
      <c r="L757" s="5"/>
      <c r="M757" s="15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</row>
    <row r="758" spans="1:49" s="30" customFormat="1" ht="24.75" customHeight="1" x14ac:dyDescent="0.25">
      <c r="A758" s="209" t="s">
        <v>600</v>
      </c>
      <c r="B758" s="26" t="s">
        <v>265</v>
      </c>
      <c r="C758" s="27" t="s">
        <v>601</v>
      </c>
      <c r="D758" s="31" t="s">
        <v>590</v>
      </c>
      <c r="E758" s="170">
        <v>-0.39695121951219509</v>
      </c>
      <c r="F758" s="92">
        <v>164</v>
      </c>
      <c r="G758" s="29" t="s">
        <v>1822</v>
      </c>
      <c r="H758" s="138">
        <v>98.9</v>
      </c>
      <c r="I758" s="22"/>
      <c r="J758" s="23"/>
      <c r="K758" s="24">
        <f t="shared" si="20"/>
        <v>0</v>
      </c>
      <c r="L758" s="5"/>
      <c r="M758" s="15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</row>
    <row r="759" spans="1:49" s="35" customFormat="1" ht="30.75" customHeight="1" x14ac:dyDescent="0.25">
      <c r="A759" s="209" t="s">
        <v>2303</v>
      </c>
      <c r="B759" s="32" t="s">
        <v>265</v>
      </c>
      <c r="C759" s="27" t="s">
        <v>2381</v>
      </c>
      <c r="D759" s="33" t="s">
        <v>590</v>
      </c>
      <c r="E759" s="114">
        <v>-0.42743902439024389</v>
      </c>
      <c r="F759" s="93">
        <v>164</v>
      </c>
      <c r="G759" s="34" t="s">
        <v>1928</v>
      </c>
      <c r="H759" s="138">
        <v>93.9</v>
      </c>
      <c r="I759" s="22"/>
      <c r="J759" s="23"/>
      <c r="K759" s="24">
        <f t="shared" si="20"/>
        <v>0</v>
      </c>
      <c r="L759" s="5"/>
      <c r="M759" s="15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</row>
    <row r="760" spans="1:49" s="30" customFormat="1" ht="27" customHeight="1" x14ac:dyDescent="0.25">
      <c r="A760" s="209" t="s">
        <v>598</v>
      </c>
      <c r="B760" s="26" t="s">
        <v>265</v>
      </c>
      <c r="C760" s="27" t="s">
        <v>599</v>
      </c>
      <c r="D760" s="31" t="s">
        <v>590</v>
      </c>
      <c r="E760" s="114">
        <v>-0.69541984732824424</v>
      </c>
      <c r="F760" s="92">
        <v>131</v>
      </c>
      <c r="G760" s="29" t="s">
        <v>1823</v>
      </c>
      <c r="H760" s="138">
        <v>39.9</v>
      </c>
      <c r="I760" s="22"/>
      <c r="J760" s="23"/>
      <c r="K760" s="24">
        <f t="shared" si="20"/>
        <v>0</v>
      </c>
      <c r="L760" s="5"/>
      <c r="M760" s="15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</row>
    <row r="761" spans="1:49" s="25" customFormat="1" ht="36" customHeight="1" x14ac:dyDescent="0.25">
      <c r="A761" s="208" t="s">
        <v>605</v>
      </c>
      <c r="B761" s="19" t="s">
        <v>34</v>
      </c>
      <c r="C761" s="27" t="s">
        <v>36</v>
      </c>
      <c r="D761" s="28" t="s">
        <v>3207</v>
      </c>
      <c r="E761" s="114">
        <v>-0.52524271844660197</v>
      </c>
      <c r="F761" s="91">
        <v>103</v>
      </c>
      <c r="G761" s="21" t="s">
        <v>1830</v>
      </c>
      <c r="H761" s="137">
        <v>48.9</v>
      </c>
      <c r="I761" s="22"/>
      <c r="J761" s="23"/>
      <c r="K761" s="24">
        <f t="shared" si="20"/>
        <v>0</v>
      </c>
      <c r="L761" s="5"/>
      <c r="M761" s="15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</row>
    <row r="762" spans="1:49" s="30" customFormat="1" ht="27" customHeight="1" x14ac:dyDescent="0.25">
      <c r="A762" s="209" t="s">
        <v>1640</v>
      </c>
      <c r="B762" s="26" t="s">
        <v>34</v>
      </c>
      <c r="C762" s="27" t="s">
        <v>606</v>
      </c>
      <c r="D762" s="31" t="s">
        <v>604</v>
      </c>
      <c r="E762" s="114">
        <v>-0.4580246913580247</v>
      </c>
      <c r="F762" s="92">
        <v>81</v>
      </c>
      <c r="G762" s="29" t="s">
        <v>1826</v>
      </c>
      <c r="H762" s="138">
        <v>43.9</v>
      </c>
      <c r="I762" s="22"/>
      <c r="J762" s="23"/>
      <c r="K762" s="24">
        <f t="shared" si="20"/>
        <v>0</v>
      </c>
      <c r="L762" s="5"/>
      <c r="M762" s="15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</row>
    <row r="763" spans="1:49" s="30" customFormat="1" ht="37.799999999999997" customHeight="1" x14ac:dyDescent="0.25">
      <c r="A763" s="209" t="s">
        <v>607</v>
      </c>
      <c r="B763" s="26" t="s">
        <v>34</v>
      </c>
      <c r="C763" s="27" t="s">
        <v>606</v>
      </c>
      <c r="D763" s="31" t="s">
        <v>3207</v>
      </c>
      <c r="E763" s="113">
        <v>-0.44018691588785047</v>
      </c>
      <c r="F763" s="92">
        <v>107</v>
      </c>
      <c r="G763" s="29" t="s">
        <v>1827</v>
      </c>
      <c r="H763" s="138">
        <v>59.9</v>
      </c>
      <c r="I763" s="22"/>
      <c r="J763" s="23"/>
      <c r="K763" s="24">
        <f t="shared" si="20"/>
        <v>0</v>
      </c>
      <c r="L763" s="5"/>
      <c r="M763" s="15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</row>
    <row r="764" spans="1:49" s="35" customFormat="1" ht="30.75" customHeight="1" x14ac:dyDescent="0.25">
      <c r="A764" s="209" t="s">
        <v>2304</v>
      </c>
      <c r="B764" s="32" t="s">
        <v>34</v>
      </c>
      <c r="C764" s="27" t="s">
        <v>617</v>
      </c>
      <c r="D764" s="31" t="s">
        <v>588</v>
      </c>
      <c r="E764" s="114">
        <v>-0.35925925925925928</v>
      </c>
      <c r="F764" s="92">
        <v>81</v>
      </c>
      <c r="G764" s="34" t="s">
        <v>2004</v>
      </c>
      <c r="H764" s="138">
        <v>51.9</v>
      </c>
      <c r="I764" s="22"/>
      <c r="J764" s="23"/>
      <c r="K764" s="24">
        <f t="shared" si="20"/>
        <v>0</v>
      </c>
      <c r="L764" s="5"/>
      <c r="M764" s="15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</row>
    <row r="765" spans="1:49" s="30" customFormat="1" ht="27" customHeight="1" x14ac:dyDescent="0.25">
      <c r="A765" s="209" t="s">
        <v>616</v>
      </c>
      <c r="B765" s="26" t="s">
        <v>34</v>
      </c>
      <c r="C765" s="27" t="s">
        <v>617</v>
      </c>
      <c r="D765" s="31" t="s">
        <v>618</v>
      </c>
      <c r="E765" s="113">
        <v>-0.39345794392523359</v>
      </c>
      <c r="F765" s="92">
        <v>107</v>
      </c>
      <c r="G765" s="29" t="s">
        <v>1828</v>
      </c>
      <c r="H765" s="138">
        <v>64.900000000000006</v>
      </c>
      <c r="I765" s="22"/>
      <c r="J765" s="23"/>
      <c r="K765" s="24">
        <f t="shared" si="20"/>
        <v>0</v>
      </c>
      <c r="L765" s="5"/>
      <c r="M765" s="15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</row>
    <row r="766" spans="1:49" s="25" customFormat="1" ht="27" customHeight="1" x14ac:dyDescent="0.25">
      <c r="A766" s="208" t="s">
        <v>1641</v>
      </c>
      <c r="B766" s="19" t="s">
        <v>34</v>
      </c>
      <c r="C766" s="27" t="s">
        <v>611</v>
      </c>
      <c r="D766" s="28" t="s">
        <v>604</v>
      </c>
      <c r="E766" s="114">
        <v>-0.51975308641975315</v>
      </c>
      <c r="F766" s="91">
        <v>81</v>
      </c>
      <c r="G766" s="21" t="s">
        <v>1831</v>
      </c>
      <c r="H766" s="137">
        <v>38.9</v>
      </c>
      <c r="I766" s="22"/>
      <c r="J766" s="23"/>
      <c r="K766" s="24">
        <f t="shared" si="20"/>
        <v>0</v>
      </c>
      <c r="L766" s="5"/>
      <c r="M766" s="15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</row>
    <row r="767" spans="1:49" s="30" customFormat="1" ht="39.6" customHeight="1" x14ac:dyDescent="0.25">
      <c r="A767" s="209" t="s">
        <v>610</v>
      </c>
      <c r="B767" s="26" t="s">
        <v>34</v>
      </c>
      <c r="C767" s="27" t="s">
        <v>611</v>
      </c>
      <c r="D767" s="31" t="s">
        <v>3208</v>
      </c>
      <c r="E767" s="114">
        <v>-0.5803738317757009</v>
      </c>
      <c r="F767" s="92">
        <v>107</v>
      </c>
      <c r="G767" s="29" t="s">
        <v>1843</v>
      </c>
      <c r="H767" s="138">
        <v>44.9</v>
      </c>
      <c r="I767" s="22"/>
      <c r="J767" s="23"/>
      <c r="K767" s="24">
        <f t="shared" si="20"/>
        <v>0</v>
      </c>
      <c r="L767" s="5"/>
      <c r="M767" s="15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</row>
    <row r="768" spans="1:49" s="30" customFormat="1" ht="27" customHeight="1" x14ac:dyDescent="0.25">
      <c r="A768" s="209" t="s">
        <v>612</v>
      </c>
      <c r="B768" s="26" t="s">
        <v>34</v>
      </c>
      <c r="C768" s="27" t="s">
        <v>609</v>
      </c>
      <c r="D768" s="31" t="s">
        <v>613</v>
      </c>
      <c r="E768" s="114">
        <v>-0.50166666666666671</v>
      </c>
      <c r="F768" s="92">
        <v>60</v>
      </c>
      <c r="G768" s="34" t="s">
        <v>1834</v>
      </c>
      <c r="H768" s="138">
        <v>29.9</v>
      </c>
      <c r="I768" s="22"/>
      <c r="J768" s="23"/>
      <c r="K768" s="24">
        <f t="shared" si="20"/>
        <v>0</v>
      </c>
      <c r="L768" s="5"/>
      <c r="M768" s="15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</row>
    <row r="769" spans="1:49" s="30" customFormat="1" ht="27" customHeight="1" x14ac:dyDescent="0.25">
      <c r="A769" s="209" t="s">
        <v>608</v>
      </c>
      <c r="B769" s="26" t="s">
        <v>34</v>
      </c>
      <c r="C769" s="27" t="s">
        <v>609</v>
      </c>
      <c r="D769" s="31" t="s">
        <v>588</v>
      </c>
      <c r="E769" s="114">
        <v>-0.45760869565217394</v>
      </c>
      <c r="F769" s="92">
        <v>92</v>
      </c>
      <c r="G769" s="29" t="s">
        <v>1825</v>
      </c>
      <c r="H769" s="138">
        <v>49.9</v>
      </c>
      <c r="I769" s="22"/>
      <c r="J769" s="23"/>
      <c r="K769" s="24">
        <f t="shared" si="20"/>
        <v>0</v>
      </c>
      <c r="L769" s="5"/>
      <c r="M769" s="15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</row>
    <row r="770" spans="1:49" s="30" customFormat="1" ht="27" customHeight="1" x14ac:dyDescent="0.25">
      <c r="A770" s="209" t="s">
        <v>614</v>
      </c>
      <c r="B770" s="26" t="s">
        <v>34</v>
      </c>
      <c r="C770" s="27" t="s">
        <v>615</v>
      </c>
      <c r="D770" s="31" t="s">
        <v>588</v>
      </c>
      <c r="E770" s="114">
        <v>-0.46847826086956523</v>
      </c>
      <c r="F770" s="92">
        <v>92</v>
      </c>
      <c r="G770" s="29" t="s">
        <v>1833</v>
      </c>
      <c r="H770" s="138">
        <v>48.9</v>
      </c>
      <c r="I770" s="22"/>
      <c r="J770" s="23"/>
      <c r="K770" s="24">
        <f t="shared" si="20"/>
        <v>0</v>
      </c>
      <c r="L770" s="5"/>
      <c r="M770" s="15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</row>
    <row r="771" spans="1:49" s="30" customFormat="1" ht="27" customHeight="1" x14ac:dyDescent="0.25">
      <c r="A771" s="209" t="s">
        <v>1639</v>
      </c>
      <c r="B771" s="26" t="s">
        <v>34</v>
      </c>
      <c r="C771" s="27" t="s">
        <v>36</v>
      </c>
      <c r="D771" s="31" t="s">
        <v>602</v>
      </c>
      <c r="E771" s="114">
        <v>-0.37450980392156863</v>
      </c>
      <c r="F771" s="92">
        <v>51</v>
      </c>
      <c r="G771" s="29" t="s">
        <v>1824</v>
      </c>
      <c r="H771" s="138">
        <v>31.9</v>
      </c>
      <c r="I771" s="22"/>
      <c r="J771" s="23"/>
      <c r="K771" s="24">
        <f t="shared" si="20"/>
        <v>0</v>
      </c>
      <c r="L771" s="5"/>
      <c r="M771" s="15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</row>
    <row r="772" spans="1:49" s="30" customFormat="1" ht="27" customHeight="1" x14ac:dyDescent="0.25">
      <c r="A772" s="209" t="s">
        <v>603</v>
      </c>
      <c r="B772" s="26" t="s">
        <v>34</v>
      </c>
      <c r="C772" s="27" t="s">
        <v>36</v>
      </c>
      <c r="D772" s="31" t="s">
        <v>604</v>
      </c>
      <c r="E772" s="114">
        <v>-0.53974358974358971</v>
      </c>
      <c r="F772" s="92">
        <v>78</v>
      </c>
      <c r="G772" s="29" t="s">
        <v>1829</v>
      </c>
      <c r="H772" s="138">
        <v>35.9</v>
      </c>
      <c r="I772" s="22"/>
      <c r="J772" s="23"/>
      <c r="K772" s="24">
        <f t="shared" si="20"/>
        <v>0</v>
      </c>
      <c r="L772" s="5"/>
      <c r="M772" s="15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</row>
    <row r="773" spans="1:49" s="30" customFormat="1" ht="27" customHeight="1" x14ac:dyDescent="0.25">
      <c r="A773" s="209" t="s">
        <v>2305</v>
      </c>
      <c r="B773" s="26" t="s">
        <v>34</v>
      </c>
      <c r="C773" s="27" t="s">
        <v>36</v>
      </c>
      <c r="D773" s="31" t="s">
        <v>590</v>
      </c>
      <c r="E773" s="114">
        <v>-0.36542056074766349</v>
      </c>
      <c r="F773" s="92">
        <v>107</v>
      </c>
      <c r="G773" s="34" t="s">
        <v>1992</v>
      </c>
      <c r="H773" s="138">
        <v>67.900000000000006</v>
      </c>
      <c r="I773" s="22"/>
      <c r="J773" s="23"/>
      <c r="K773" s="24">
        <f t="shared" si="20"/>
        <v>0</v>
      </c>
      <c r="L773" s="5"/>
      <c r="M773" s="15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</row>
    <row r="774" spans="1:49" s="25" customFormat="1" ht="27" customHeight="1" x14ac:dyDescent="0.25">
      <c r="A774" s="208" t="s">
        <v>1642</v>
      </c>
      <c r="B774" s="19" t="s">
        <v>41</v>
      </c>
      <c r="C774" s="27" t="s">
        <v>1692</v>
      </c>
      <c r="D774" s="28" t="s">
        <v>855</v>
      </c>
      <c r="E774" s="114">
        <v>-0.72551020408163258</v>
      </c>
      <c r="F774" s="91">
        <v>98</v>
      </c>
      <c r="G774" s="21" t="s">
        <v>1837</v>
      </c>
      <c r="H774" s="137">
        <v>26.9</v>
      </c>
      <c r="I774" s="22"/>
      <c r="J774" s="23"/>
      <c r="K774" s="24">
        <f t="shared" si="20"/>
        <v>0</v>
      </c>
      <c r="L774" s="5"/>
      <c r="M774" s="15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</row>
    <row r="775" spans="1:49" s="35" customFormat="1" ht="30.75" customHeight="1" x14ac:dyDescent="0.25">
      <c r="A775" s="209" t="s">
        <v>624</v>
      </c>
      <c r="B775" s="32" t="s">
        <v>41</v>
      </c>
      <c r="C775" s="27" t="s">
        <v>42</v>
      </c>
      <c r="D775" s="33" t="s">
        <v>593</v>
      </c>
      <c r="E775" s="114">
        <v>-0.63417721518987347</v>
      </c>
      <c r="F775" s="93">
        <v>79</v>
      </c>
      <c r="G775" s="34" t="s">
        <v>1838</v>
      </c>
      <c r="H775" s="138">
        <v>28.9</v>
      </c>
      <c r="I775" s="22"/>
      <c r="J775" s="23"/>
      <c r="K775" s="24">
        <f t="shared" si="20"/>
        <v>0</v>
      </c>
      <c r="L775" s="5"/>
      <c r="M775" s="15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</row>
    <row r="776" spans="1:49" s="30" customFormat="1" ht="27" customHeight="1" x14ac:dyDescent="0.25">
      <c r="A776" s="209" t="s">
        <v>620</v>
      </c>
      <c r="B776" s="26" t="s">
        <v>41</v>
      </c>
      <c r="C776" s="27" t="s">
        <v>621</v>
      </c>
      <c r="D776" s="31" t="s">
        <v>593</v>
      </c>
      <c r="E776" s="114">
        <v>-0.68481012658227847</v>
      </c>
      <c r="F776" s="92">
        <v>79</v>
      </c>
      <c r="G776" s="29" t="s">
        <v>1839</v>
      </c>
      <c r="H776" s="138">
        <v>24.9</v>
      </c>
      <c r="I776" s="22"/>
      <c r="J776" s="23"/>
      <c r="K776" s="24">
        <f t="shared" si="20"/>
        <v>0</v>
      </c>
      <c r="L776" s="5"/>
      <c r="M776" s="15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</row>
    <row r="777" spans="1:49" s="30" customFormat="1" ht="36.6" customHeight="1" x14ac:dyDescent="0.25">
      <c r="A777" s="209" t="s">
        <v>625</v>
      </c>
      <c r="B777" s="26" t="s">
        <v>41</v>
      </c>
      <c r="C777" s="27" t="s">
        <v>626</v>
      </c>
      <c r="D777" s="31" t="s">
        <v>590</v>
      </c>
      <c r="E777" s="114">
        <v>-0.66744186046511622</v>
      </c>
      <c r="F777" s="92">
        <v>129</v>
      </c>
      <c r="G777" s="29" t="s">
        <v>1840</v>
      </c>
      <c r="H777" s="138">
        <v>42.9</v>
      </c>
      <c r="I777" s="22"/>
      <c r="J777" s="23"/>
      <c r="K777" s="24">
        <f t="shared" si="20"/>
        <v>0</v>
      </c>
      <c r="L777" s="5"/>
      <c r="M777" s="15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</row>
    <row r="778" spans="1:49" s="30" customFormat="1" ht="24.75" customHeight="1" x14ac:dyDescent="0.25">
      <c r="A778" s="209" t="s">
        <v>622</v>
      </c>
      <c r="B778" s="26" t="s">
        <v>41</v>
      </c>
      <c r="C778" s="27" t="s">
        <v>623</v>
      </c>
      <c r="D778" s="31" t="s">
        <v>590</v>
      </c>
      <c r="E778" s="114">
        <v>-0.61015624999999996</v>
      </c>
      <c r="F778" s="92">
        <v>128</v>
      </c>
      <c r="G778" s="29" t="s">
        <v>1835</v>
      </c>
      <c r="H778" s="138">
        <v>49.9</v>
      </c>
      <c r="I778" s="22"/>
      <c r="J778" s="23"/>
      <c r="K778" s="24">
        <f t="shared" si="20"/>
        <v>0</v>
      </c>
      <c r="L778" s="5"/>
      <c r="M778" s="15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</row>
    <row r="779" spans="1:49" s="30" customFormat="1" ht="24.75" customHeight="1" x14ac:dyDescent="0.25">
      <c r="A779" s="209" t="s">
        <v>627</v>
      </c>
      <c r="B779" s="26" t="s">
        <v>41</v>
      </c>
      <c r="C779" s="27" t="s">
        <v>628</v>
      </c>
      <c r="D779" s="31" t="s">
        <v>590</v>
      </c>
      <c r="E779" s="114">
        <v>-0.72519685039370074</v>
      </c>
      <c r="F779" s="92">
        <v>127</v>
      </c>
      <c r="G779" s="29" t="s">
        <v>1836</v>
      </c>
      <c r="H779" s="138">
        <v>34.9</v>
      </c>
      <c r="I779" s="22"/>
      <c r="J779" s="23"/>
      <c r="K779" s="24">
        <f t="shared" si="20"/>
        <v>0</v>
      </c>
      <c r="L779" s="5"/>
      <c r="M779" s="15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</row>
    <row r="780" spans="1:49" s="30" customFormat="1" ht="41.4" customHeight="1" x14ac:dyDescent="0.25">
      <c r="A780" s="209" t="s">
        <v>2306</v>
      </c>
      <c r="B780" s="26" t="s">
        <v>41</v>
      </c>
      <c r="C780" s="27" t="s">
        <v>3141</v>
      </c>
      <c r="D780" s="31" t="s">
        <v>3138</v>
      </c>
      <c r="E780" s="114">
        <v>-0.38108108108108113</v>
      </c>
      <c r="F780" s="92">
        <v>37</v>
      </c>
      <c r="G780" s="29" t="s">
        <v>2552</v>
      </c>
      <c r="H780" s="138">
        <v>22.9</v>
      </c>
      <c r="I780" s="22"/>
      <c r="J780" s="23"/>
      <c r="K780" s="24">
        <f t="shared" si="20"/>
        <v>0</v>
      </c>
      <c r="L780" s="5"/>
      <c r="M780" s="15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</row>
    <row r="781" spans="1:49" s="25" customFormat="1" ht="34.799999999999997" customHeight="1" x14ac:dyDescent="0.25">
      <c r="A781" s="208" t="s">
        <v>2111</v>
      </c>
      <c r="B781" s="19" t="s">
        <v>41</v>
      </c>
      <c r="C781" s="27" t="s">
        <v>3137</v>
      </c>
      <c r="D781" s="31" t="s">
        <v>3138</v>
      </c>
      <c r="E781" s="114">
        <v>-0.38108108108108113</v>
      </c>
      <c r="F781" s="91">
        <v>37</v>
      </c>
      <c r="G781" s="21" t="s">
        <v>2610</v>
      </c>
      <c r="H781" s="137">
        <v>22.9</v>
      </c>
      <c r="I781" s="22"/>
      <c r="J781" s="23"/>
      <c r="K781" s="24">
        <f t="shared" si="20"/>
        <v>0</v>
      </c>
      <c r="L781" s="5"/>
      <c r="M781" s="15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</row>
    <row r="782" spans="1:49" s="35" customFormat="1" ht="30.75" customHeight="1" x14ac:dyDescent="0.25">
      <c r="A782" s="209" t="s">
        <v>2112</v>
      </c>
      <c r="B782" s="32" t="s">
        <v>41</v>
      </c>
      <c r="C782" s="27" t="s">
        <v>3140</v>
      </c>
      <c r="D782" s="31" t="s">
        <v>3138</v>
      </c>
      <c r="E782" s="114">
        <v>-0.38108108108108113</v>
      </c>
      <c r="F782" s="93">
        <v>37</v>
      </c>
      <c r="G782" s="34" t="s">
        <v>2610</v>
      </c>
      <c r="H782" s="138">
        <v>22.9</v>
      </c>
      <c r="I782" s="22"/>
      <c r="J782" s="23"/>
      <c r="K782" s="24">
        <f t="shared" si="20"/>
        <v>0</v>
      </c>
      <c r="L782" s="5"/>
      <c r="M782" s="15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</row>
    <row r="783" spans="1:49" s="35" customFormat="1" ht="46.2" customHeight="1" x14ac:dyDescent="0.25">
      <c r="A783" s="209" t="s">
        <v>2113</v>
      </c>
      <c r="B783" s="32" t="s">
        <v>41</v>
      </c>
      <c r="C783" s="27" t="s">
        <v>3139</v>
      </c>
      <c r="D783" s="31" t="s">
        <v>3138</v>
      </c>
      <c r="E783" s="114">
        <v>-0.38108108108108113</v>
      </c>
      <c r="F783" s="93">
        <v>37</v>
      </c>
      <c r="G783" s="34" t="s">
        <v>2610</v>
      </c>
      <c r="H783" s="138">
        <v>22.9</v>
      </c>
      <c r="I783" s="22"/>
      <c r="J783" s="23"/>
      <c r="K783" s="24">
        <f t="shared" si="20"/>
        <v>0</v>
      </c>
      <c r="L783" s="5"/>
      <c r="M783" s="15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</row>
    <row r="784" spans="1:49" s="30" customFormat="1" ht="24.75" customHeight="1" x14ac:dyDescent="0.25">
      <c r="A784" s="209" t="s">
        <v>2307</v>
      </c>
      <c r="B784" s="26" t="s">
        <v>44</v>
      </c>
      <c r="C784" s="27" t="s">
        <v>2382</v>
      </c>
      <c r="D784" s="31" t="s">
        <v>588</v>
      </c>
      <c r="E784" s="114">
        <v>-0.31284403669724764</v>
      </c>
      <c r="F784" s="92">
        <v>109</v>
      </c>
      <c r="G784" s="29" t="s">
        <v>1882</v>
      </c>
      <c r="H784" s="138">
        <v>74.900000000000006</v>
      </c>
      <c r="I784" s="22"/>
      <c r="J784" s="23"/>
      <c r="K784" s="24">
        <f t="shared" si="20"/>
        <v>0</v>
      </c>
      <c r="L784" s="5"/>
      <c r="M784" s="15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</row>
    <row r="785" spans="1:49" s="30" customFormat="1" ht="24.75" customHeight="1" x14ac:dyDescent="0.25">
      <c r="A785" s="209" t="s">
        <v>2308</v>
      </c>
      <c r="B785" s="26" t="s">
        <v>44</v>
      </c>
      <c r="C785" s="27" t="s">
        <v>2383</v>
      </c>
      <c r="D785" s="31" t="s">
        <v>672</v>
      </c>
      <c r="E785" s="113">
        <v>-0.29254658385093163</v>
      </c>
      <c r="F785" s="92">
        <v>161</v>
      </c>
      <c r="G785" s="29" t="s">
        <v>2571</v>
      </c>
      <c r="H785" s="138">
        <v>113.9</v>
      </c>
      <c r="I785" s="22"/>
      <c r="J785" s="23"/>
      <c r="K785" s="24">
        <f t="shared" si="20"/>
        <v>0</v>
      </c>
      <c r="L785" s="5"/>
      <c r="M785" s="15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</row>
    <row r="786" spans="1:49" s="30" customFormat="1" ht="24.75" customHeight="1" x14ac:dyDescent="0.25">
      <c r="A786" s="209" t="s">
        <v>629</v>
      </c>
      <c r="B786" s="26" t="s">
        <v>45</v>
      </c>
      <c r="C786" s="27" t="s">
        <v>630</v>
      </c>
      <c r="D786" s="31" t="s">
        <v>593</v>
      </c>
      <c r="E786" s="114">
        <v>-0.66454545454545444</v>
      </c>
      <c r="F786" s="92">
        <v>110</v>
      </c>
      <c r="G786" s="29" t="s">
        <v>1841</v>
      </c>
      <c r="H786" s="138">
        <v>36.9</v>
      </c>
      <c r="I786" s="22"/>
      <c r="J786" s="23"/>
      <c r="K786" s="24">
        <f t="shared" si="20"/>
        <v>0</v>
      </c>
      <c r="L786" s="5"/>
      <c r="M786" s="15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</row>
    <row r="787" spans="1:49" s="30" customFormat="1" ht="24.75" customHeight="1" x14ac:dyDescent="0.25">
      <c r="A787" s="209" t="s">
        <v>1643</v>
      </c>
      <c r="B787" s="26" t="s">
        <v>45</v>
      </c>
      <c r="C787" s="27" t="s">
        <v>1693</v>
      </c>
      <c r="D787" s="31" t="s">
        <v>655</v>
      </c>
      <c r="E787" s="114">
        <v>-0.52622950819672132</v>
      </c>
      <c r="F787" s="92">
        <v>61</v>
      </c>
      <c r="G787" s="29" t="s">
        <v>2572</v>
      </c>
      <c r="H787" s="138">
        <v>28.9</v>
      </c>
      <c r="I787" s="22"/>
      <c r="J787" s="23"/>
      <c r="K787" s="24">
        <f t="shared" si="20"/>
        <v>0</v>
      </c>
      <c r="L787" s="5"/>
      <c r="M787" s="15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</row>
    <row r="788" spans="1:49" s="35" customFormat="1" ht="30.75" customHeight="1" x14ac:dyDescent="0.25">
      <c r="A788" s="209" t="s">
        <v>2309</v>
      </c>
      <c r="B788" s="32" t="s">
        <v>2295</v>
      </c>
      <c r="C788" s="27" t="s">
        <v>2295</v>
      </c>
      <c r="D788" s="33" t="s">
        <v>590</v>
      </c>
      <c r="E788" s="114">
        <v>-0.69384615384615389</v>
      </c>
      <c r="F788" s="93">
        <v>65</v>
      </c>
      <c r="G788" s="34" t="s">
        <v>1877</v>
      </c>
      <c r="H788" s="138">
        <v>19.899999999999999</v>
      </c>
      <c r="I788" s="22"/>
      <c r="J788" s="23"/>
      <c r="K788" s="24">
        <f t="shared" si="20"/>
        <v>0</v>
      </c>
      <c r="L788" s="5"/>
      <c r="M788" s="15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</row>
    <row r="789" spans="1:49" s="30" customFormat="1" ht="27" customHeight="1" x14ac:dyDescent="0.25">
      <c r="A789" s="209" t="s">
        <v>2310</v>
      </c>
      <c r="B789" s="26" t="s">
        <v>2295</v>
      </c>
      <c r="C789" s="27" t="s">
        <v>2384</v>
      </c>
      <c r="D789" s="31" t="s">
        <v>590</v>
      </c>
      <c r="E789" s="114">
        <v>-0.69384615384615389</v>
      </c>
      <c r="F789" s="92">
        <v>65</v>
      </c>
      <c r="G789" s="29" t="s">
        <v>1877</v>
      </c>
      <c r="H789" s="138">
        <v>19.899999999999999</v>
      </c>
      <c r="I789" s="22"/>
      <c r="J789" s="23"/>
      <c r="K789" s="24">
        <f t="shared" si="20"/>
        <v>0</v>
      </c>
      <c r="L789" s="5"/>
      <c r="M789" s="15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</row>
    <row r="790" spans="1:49" s="30" customFormat="1" ht="27" customHeight="1" x14ac:dyDescent="0.25">
      <c r="A790" s="209" t="s">
        <v>631</v>
      </c>
      <c r="B790" s="26" t="s">
        <v>46</v>
      </c>
      <c r="C790" s="27" t="s">
        <v>46</v>
      </c>
      <c r="D790" s="31" t="s">
        <v>588</v>
      </c>
      <c r="E790" s="113">
        <v>-0.46699029126213593</v>
      </c>
      <c r="F790" s="92">
        <v>103</v>
      </c>
      <c r="G790" s="29" t="s">
        <v>1932</v>
      </c>
      <c r="H790" s="138">
        <v>54.9</v>
      </c>
      <c r="I790" s="22"/>
      <c r="J790" s="23"/>
      <c r="K790" s="24">
        <f t="shared" si="20"/>
        <v>0</v>
      </c>
      <c r="L790" s="5"/>
      <c r="M790" s="15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</row>
    <row r="791" spans="1:49" s="30" customFormat="1" ht="27" customHeight="1" x14ac:dyDescent="0.25">
      <c r="A791" s="209" t="s">
        <v>632</v>
      </c>
      <c r="B791" s="26" t="s">
        <v>46</v>
      </c>
      <c r="C791" s="27" t="s">
        <v>46</v>
      </c>
      <c r="D791" s="31" t="s">
        <v>618</v>
      </c>
      <c r="E791" s="113">
        <v>-0.45609756097560972</v>
      </c>
      <c r="F791" s="92">
        <v>123</v>
      </c>
      <c r="G791" s="29" t="s">
        <v>2573</v>
      </c>
      <c r="H791" s="138">
        <v>66.900000000000006</v>
      </c>
      <c r="I791" s="22"/>
      <c r="J791" s="23"/>
      <c r="K791" s="24">
        <f t="shared" si="20"/>
        <v>0</v>
      </c>
      <c r="L791" s="5"/>
      <c r="M791" s="15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</row>
    <row r="792" spans="1:49" s="25" customFormat="1" ht="27" customHeight="1" x14ac:dyDescent="0.25">
      <c r="A792" s="208" t="s">
        <v>633</v>
      </c>
      <c r="B792" s="19" t="s">
        <v>46</v>
      </c>
      <c r="C792" s="27" t="s">
        <v>46</v>
      </c>
      <c r="D792" s="28" t="s">
        <v>2058</v>
      </c>
      <c r="E792" s="114">
        <v>-0.45704697986577175</v>
      </c>
      <c r="F792" s="91">
        <v>149</v>
      </c>
      <c r="G792" s="21" t="s">
        <v>1847</v>
      </c>
      <c r="H792" s="137">
        <v>80.900000000000006</v>
      </c>
      <c r="I792" s="22"/>
      <c r="J792" s="23"/>
      <c r="K792" s="24">
        <f t="shared" si="20"/>
        <v>0</v>
      </c>
      <c r="L792" s="5"/>
      <c r="M792" s="15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</row>
    <row r="793" spans="1:49" s="30" customFormat="1" ht="27" customHeight="1" x14ac:dyDescent="0.25">
      <c r="A793" s="209" t="s">
        <v>2311</v>
      </c>
      <c r="B793" s="26" t="s">
        <v>46</v>
      </c>
      <c r="C793" s="27" t="s">
        <v>3142</v>
      </c>
      <c r="D793" s="31" t="s">
        <v>2089</v>
      </c>
      <c r="E793" s="114">
        <v>-0.39181818181818179</v>
      </c>
      <c r="F793" s="92">
        <v>110</v>
      </c>
      <c r="G793" s="29" t="s">
        <v>1902</v>
      </c>
      <c r="H793" s="138">
        <v>66.900000000000006</v>
      </c>
      <c r="I793" s="22"/>
      <c r="J793" s="23"/>
      <c r="K793" s="24">
        <f t="shared" si="20"/>
        <v>0</v>
      </c>
      <c r="L793" s="5"/>
      <c r="M793" s="15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</row>
    <row r="794" spans="1:49" s="30" customFormat="1" ht="27" customHeight="1" x14ac:dyDescent="0.25">
      <c r="A794" s="209" t="s">
        <v>634</v>
      </c>
      <c r="B794" s="26" t="s">
        <v>46</v>
      </c>
      <c r="C794" s="27" t="s">
        <v>2094</v>
      </c>
      <c r="D794" s="31" t="s">
        <v>2093</v>
      </c>
      <c r="E794" s="114">
        <v>-0.39142857142857146</v>
      </c>
      <c r="F794" s="92">
        <v>105</v>
      </c>
      <c r="G794" s="29" t="s">
        <v>1845</v>
      </c>
      <c r="H794" s="138">
        <v>63.9</v>
      </c>
      <c r="I794" s="22"/>
      <c r="J794" s="23"/>
      <c r="K794" s="24">
        <f t="shared" si="20"/>
        <v>0</v>
      </c>
      <c r="L794" s="5"/>
      <c r="M794" s="15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</row>
    <row r="795" spans="1:49" s="30" customFormat="1" ht="27" customHeight="1" x14ac:dyDescent="0.25">
      <c r="A795" s="209" t="s">
        <v>1644</v>
      </c>
      <c r="B795" s="26" t="s">
        <v>46</v>
      </c>
      <c r="C795" s="27" t="s">
        <v>1695</v>
      </c>
      <c r="D795" s="31" t="s">
        <v>2058</v>
      </c>
      <c r="E795" s="114">
        <v>-0.41241830065359475</v>
      </c>
      <c r="F795" s="92">
        <v>153</v>
      </c>
      <c r="G795" s="29" t="s">
        <v>1942</v>
      </c>
      <c r="H795" s="138">
        <v>89.9</v>
      </c>
      <c r="I795" s="22"/>
      <c r="J795" s="23"/>
      <c r="K795" s="24">
        <f t="shared" si="20"/>
        <v>0</v>
      </c>
      <c r="L795" s="5"/>
      <c r="M795" s="15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</row>
    <row r="796" spans="1:49" s="30" customFormat="1" ht="27" customHeight="1" x14ac:dyDescent="0.25">
      <c r="A796" s="209" t="s">
        <v>636</v>
      </c>
      <c r="B796" s="26" t="s">
        <v>46</v>
      </c>
      <c r="C796" s="27" t="s">
        <v>637</v>
      </c>
      <c r="D796" s="31" t="s">
        <v>618</v>
      </c>
      <c r="E796" s="114">
        <v>-0.43170731707317067</v>
      </c>
      <c r="F796" s="92">
        <v>123</v>
      </c>
      <c r="G796" s="29" t="s">
        <v>1846</v>
      </c>
      <c r="H796" s="138">
        <v>69.900000000000006</v>
      </c>
      <c r="I796" s="22"/>
      <c r="J796" s="23"/>
      <c r="K796" s="24">
        <f t="shared" si="20"/>
        <v>0</v>
      </c>
      <c r="L796" s="5"/>
      <c r="M796" s="15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</row>
    <row r="797" spans="1:49" s="35" customFormat="1" ht="30.75" customHeight="1" x14ac:dyDescent="0.25">
      <c r="A797" s="209" t="s">
        <v>635</v>
      </c>
      <c r="B797" s="32" t="s">
        <v>46</v>
      </c>
      <c r="C797" s="27" t="s">
        <v>562</v>
      </c>
      <c r="D797" s="31" t="s">
        <v>618</v>
      </c>
      <c r="E797" s="114">
        <v>-0.43170731707317067</v>
      </c>
      <c r="F797" s="92">
        <v>123</v>
      </c>
      <c r="G797" s="34" t="s">
        <v>1846</v>
      </c>
      <c r="H797" s="138">
        <v>69.900000000000006</v>
      </c>
      <c r="I797" s="22"/>
      <c r="J797" s="23"/>
      <c r="K797" s="24">
        <f t="shared" si="20"/>
        <v>0</v>
      </c>
      <c r="L797" s="5"/>
      <c r="M797" s="15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</row>
    <row r="798" spans="1:49" s="30" customFormat="1" ht="37.799999999999997" customHeight="1" x14ac:dyDescent="0.25">
      <c r="A798" s="209" t="s">
        <v>642</v>
      </c>
      <c r="B798" s="26" t="s">
        <v>641</v>
      </c>
      <c r="C798" s="27" t="s">
        <v>1694</v>
      </c>
      <c r="D798" s="31" t="s">
        <v>3209</v>
      </c>
      <c r="E798" s="114">
        <v>-0.52666666666666662</v>
      </c>
      <c r="F798" s="92">
        <v>135</v>
      </c>
      <c r="G798" s="34" t="s">
        <v>1844</v>
      </c>
      <c r="H798" s="138">
        <v>63.9</v>
      </c>
      <c r="I798" s="22"/>
      <c r="J798" s="23"/>
      <c r="K798" s="24">
        <f t="shared" si="20"/>
        <v>0</v>
      </c>
      <c r="L798" s="5"/>
      <c r="M798" s="15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</row>
    <row r="799" spans="1:49" s="30" customFormat="1" ht="27" customHeight="1" x14ac:dyDescent="0.25">
      <c r="A799" s="209" t="s">
        <v>2312</v>
      </c>
      <c r="B799" s="26" t="s">
        <v>644</v>
      </c>
      <c r="C799" s="27" t="s">
        <v>2385</v>
      </c>
      <c r="D799" s="31" t="s">
        <v>593</v>
      </c>
      <c r="E799" s="114">
        <v>-0.68018867924528292</v>
      </c>
      <c r="F799" s="92">
        <v>106</v>
      </c>
      <c r="G799" s="29" t="s">
        <v>1973</v>
      </c>
      <c r="H799" s="138">
        <v>33.9</v>
      </c>
      <c r="I799" s="22"/>
      <c r="J799" s="23"/>
      <c r="K799" s="24">
        <f t="shared" si="20"/>
        <v>0</v>
      </c>
      <c r="L799" s="5"/>
      <c r="M799" s="15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</row>
    <row r="800" spans="1:49" s="25" customFormat="1" ht="27" customHeight="1" x14ac:dyDescent="0.25">
      <c r="A800" s="208" t="s">
        <v>2313</v>
      </c>
      <c r="B800" s="19" t="s">
        <v>275</v>
      </c>
      <c r="C800" s="27" t="s">
        <v>2386</v>
      </c>
      <c r="D800" s="28" t="s">
        <v>588</v>
      </c>
      <c r="E800" s="114">
        <v>-0.41685393258426967</v>
      </c>
      <c r="F800" s="91">
        <v>89</v>
      </c>
      <c r="G800" s="21" t="s">
        <v>2004</v>
      </c>
      <c r="H800" s="137">
        <v>51.9</v>
      </c>
      <c r="I800" s="22"/>
      <c r="J800" s="23"/>
      <c r="K800" s="24">
        <f t="shared" si="20"/>
        <v>0</v>
      </c>
      <c r="L800" s="5"/>
      <c r="M800" s="15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</row>
    <row r="801" spans="1:49" s="35" customFormat="1" ht="30.75" customHeight="1" x14ac:dyDescent="0.25">
      <c r="A801" s="209" t="s">
        <v>2314</v>
      </c>
      <c r="B801" s="32" t="s">
        <v>275</v>
      </c>
      <c r="C801" s="27" t="s">
        <v>2387</v>
      </c>
      <c r="D801" s="33" t="s">
        <v>588</v>
      </c>
      <c r="E801" s="114">
        <v>-0.35000000000000003</v>
      </c>
      <c r="F801" s="93">
        <v>46</v>
      </c>
      <c r="G801" s="34" t="s">
        <v>2574</v>
      </c>
      <c r="H801" s="138">
        <v>29.9</v>
      </c>
      <c r="I801" s="22"/>
      <c r="J801" s="23"/>
      <c r="K801" s="24">
        <f t="shared" si="20"/>
        <v>0</v>
      </c>
      <c r="L801" s="5"/>
      <c r="M801" s="15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</row>
    <row r="802" spans="1:49" s="30" customFormat="1" ht="27" customHeight="1" x14ac:dyDescent="0.25">
      <c r="A802" s="209" t="s">
        <v>653</v>
      </c>
      <c r="B802" s="26" t="s">
        <v>498</v>
      </c>
      <c r="C802" s="27" t="s">
        <v>654</v>
      </c>
      <c r="D802" s="31" t="s">
        <v>593</v>
      </c>
      <c r="E802" s="114"/>
      <c r="F802" s="93"/>
      <c r="G802" s="29" t="s">
        <v>1850</v>
      </c>
      <c r="H802" s="138">
        <v>104.9</v>
      </c>
      <c r="I802" s="22"/>
      <c r="J802" s="23"/>
      <c r="K802" s="24">
        <f t="shared" si="20"/>
        <v>0</v>
      </c>
      <c r="L802" s="5"/>
      <c r="M802" s="15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</row>
    <row r="803" spans="1:49" s="30" customFormat="1" ht="24.75" customHeight="1" x14ac:dyDescent="0.25">
      <c r="A803" s="209" t="s">
        <v>1105</v>
      </c>
      <c r="B803" s="26" t="s">
        <v>498</v>
      </c>
      <c r="C803" s="27" t="s">
        <v>566</v>
      </c>
      <c r="D803" s="31" t="s">
        <v>588</v>
      </c>
      <c r="E803" s="114"/>
      <c r="F803" s="93"/>
      <c r="G803" s="29" t="s">
        <v>1856</v>
      </c>
      <c r="H803" s="138">
        <v>86.9</v>
      </c>
      <c r="I803" s="22"/>
      <c r="J803" s="23"/>
      <c r="K803" s="24">
        <f t="shared" si="20"/>
        <v>0</v>
      </c>
      <c r="L803" s="5"/>
      <c r="M803" s="15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</row>
    <row r="804" spans="1:49" s="30" customFormat="1" ht="36.6" customHeight="1" x14ac:dyDescent="0.25">
      <c r="A804" s="209" t="s">
        <v>645</v>
      </c>
      <c r="B804" s="26" t="s">
        <v>498</v>
      </c>
      <c r="C804" s="27" t="s">
        <v>566</v>
      </c>
      <c r="D804" s="31" t="s">
        <v>590</v>
      </c>
      <c r="E804" s="114"/>
      <c r="F804" s="93"/>
      <c r="G804" s="29" t="s">
        <v>1849</v>
      </c>
      <c r="H804" s="138">
        <v>114.9</v>
      </c>
      <c r="I804" s="22"/>
      <c r="J804" s="23"/>
      <c r="K804" s="24">
        <f t="shared" si="20"/>
        <v>0</v>
      </c>
      <c r="L804" s="5"/>
      <c r="M804" s="15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</row>
    <row r="805" spans="1:49" s="30" customFormat="1" ht="24.75" customHeight="1" x14ac:dyDescent="0.25">
      <c r="A805" s="209" t="s">
        <v>1104</v>
      </c>
      <c r="B805" s="26" t="s">
        <v>498</v>
      </c>
      <c r="C805" s="27" t="s">
        <v>566</v>
      </c>
      <c r="D805" s="31" t="s">
        <v>590</v>
      </c>
      <c r="E805" s="114"/>
      <c r="F805" s="93"/>
      <c r="G805" s="29" t="s">
        <v>1855</v>
      </c>
      <c r="H805" s="138">
        <v>119.9</v>
      </c>
      <c r="I805" s="22"/>
      <c r="J805" s="23"/>
      <c r="K805" s="24">
        <f t="shared" si="20"/>
        <v>0</v>
      </c>
      <c r="L805" s="5"/>
      <c r="M805" s="15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</row>
    <row r="806" spans="1:49" s="30" customFormat="1" ht="24.75" customHeight="1" x14ac:dyDescent="0.25">
      <c r="A806" s="209" t="s">
        <v>647</v>
      </c>
      <c r="B806" s="26" t="s">
        <v>498</v>
      </c>
      <c r="C806" s="27" t="s">
        <v>566</v>
      </c>
      <c r="D806" s="31" t="s">
        <v>604</v>
      </c>
      <c r="E806" s="114"/>
      <c r="F806" s="93"/>
      <c r="G806" s="29" t="s">
        <v>1848</v>
      </c>
      <c r="H806" s="138">
        <v>73.900000000000006</v>
      </c>
      <c r="I806" s="22"/>
      <c r="J806" s="23"/>
      <c r="K806" s="24">
        <f t="shared" si="20"/>
        <v>0</v>
      </c>
      <c r="L806" s="5"/>
      <c r="M806" s="15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</row>
    <row r="807" spans="1:49" s="30" customFormat="1" ht="24.75" customHeight="1" x14ac:dyDescent="0.25">
      <c r="A807" s="209" t="s">
        <v>648</v>
      </c>
      <c r="B807" s="26" t="s">
        <v>498</v>
      </c>
      <c r="C807" s="27" t="s">
        <v>566</v>
      </c>
      <c r="D807" s="31" t="s">
        <v>593</v>
      </c>
      <c r="E807" s="114"/>
      <c r="F807" s="93"/>
      <c r="G807" s="29" t="s">
        <v>1850</v>
      </c>
      <c r="H807" s="138">
        <v>104.9</v>
      </c>
      <c r="I807" s="22"/>
      <c r="J807" s="23"/>
      <c r="K807" s="24">
        <f t="shared" si="20"/>
        <v>0</v>
      </c>
      <c r="L807" s="5"/>
      <c r="M807" s="15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</row>
    <row r="808" spans="1:49" s="30" customFormat="1" ht="24.75" customHeight="1" x14ac:dyDescent="0.25">
      <c r="A808" s="209" t="s">
        <v>1106</v>
      </c>
      <c r="B808" s="26" t="s">
        <v>498</v>
      </c>
      <c r="C808" s="27" t="s">
        <v>649</v>
      </c>
      <c r="D808" s="31" t="s">
        <v>1129</v>
      </c>
      <c r="E808" s="113"/>
      <c r="F808" s="93"/>
      <c r="G808" s="29" t="s">
        <v>1854</v>
      </c>
      <c r="H808" s="138">
        <v>171.9</v>
      </c>
      <c r="I808" s="22"/>
      <c r="J808" s="23"/>
      <c r="K808" s="24">
        <f t="shared" si="20"/>
        <v>0</v>
      </c>
      <c r="L808" s="5"/>
      <c r="M808" s="15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</row>
    <row r="809" spans="1:49" s="35" customFormat="1" ht="30.75" customHeight="1" x14ac:dyDescent="0.25">
      <c r="A809" s="209" t="s">
        <v>1107</v>
      </c>
      <c r="B809" s="32" t="s">
        <v>498</v>
      </c>
      <c r="C809" s="27" t="s">
        <v>651</v>
      </c>
      <c r="D809" s="33" t="s">
        <v>613</v>
      </c>
      <c r="E809" s="114"/>
      <c r="F809" s="93"/>
      <c r="G809" s="34" t="s">
        <v>1851</v>
      </c>
      <c r="H809" s="138">
        <v>60.9</v>
      </c>
      <c r="I809" s="22"/>
      <c r="J809" s="23"/>
      <c r="K809" s="24">
        <f t="shared" si="20"/>
        <v>0</v>
      </c>
      <c r="L809" s="5"/>
      <c r="M809" s="15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</row>
    <row r="810" spans="1:49" s="30" customFormat="1" ht="24.75" customHeight="1" x14ac:dyDescent="0.25">
      <c r="A810" s="209" t="s">
        <v>650</v>
      </c>
      <c r="B810" s="26" t="s">
        <v>498</v>
      </c>
      <c r="C810" s="27" t="s">
        <v>651</v>
      </c>
      <c r="D810" s="31" t="s">
        <v>588</v>
      </c>
      <c r="E810" s="114"/>
      <c r="F810" s="93"/>
      <c r="G810" s="29" t="s">
        <v>1852</v>
      </c>
      <c r="H810" s="138">
        <v>85.9</v>
      </c>
      <c r="I810" s="22"/>
      <c r="J810" s="23"/>
      <c r="K810" s="24">
        <f t="shared" ref="K810:K873" si="21">H810*J810</f>
        <v>0</v>
      </c>
      <c r="L810" s="5"/>
      <c r="M810" s="15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</row>
    <row r="811" spans="1:49" s="30" customFormat="1" ht="24.75" customHeight="1" x14ac:dyDescent="0.25">
      <c r="A811" s="209" t="s">
        <v>652</v>
      </c>
      <c r="B811" s="26" t="s">
        <v>498</v>
      </c>
      <c r="C811" s="27" t="s">
        <v>651</v>
      </c>
      <c r="D811" s="31" t="s">
        <v>590</v>
      </c>
      <c r="E811" s="114"/>
      <c r="F811" s="93"/>
      <c r="G811" s="29" t="s">
        <v>1853</v>
      </c>
      <c r="H811" s="138">
        <v>117.9</v>
      </c>
      <c r="I811" s="22"/>
      <c r="J811" s="23"/>
      <c r="K811" s="24">
        <f t="shared" si="21"/>
        <v>0</v>
      </c>
      <c r="L811" s="5"/>
      <c r="M811" s="15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</row>
    <row r="812" spans="1:49" s="30" customFormat="1" ht="27" customHeight="1" x14ac:dyDescent="0.25">
      <c r="A812" s="209" t="s">
        <v>2315</v>
      </c>
      <c r="B812" s="26" t="s">
        <v>498</v>
      </c>
      <c r="C812" s="27" t="s">
        <v>2388</v>
      </c>
      <c r="D812" s="31" t="s">
        <v>593</v>
      </c>
      <c r="E812" s="114"/>
      <c r="F812" s="93"/>
      <c r="G812" s="29" t="s">
        <v>1850</v>
      </c>
      <c r="H812" s="138">
        <v>104.9</v>
      </c>
      <c r="I812" s="22"/>
      <c r="J812" s="23"/>
      <c r="K812" s="24">
        <f t="shared" si="21"/>
        <v>0</v>
      </c>
      <c r="L812" s="5"/>
      <c r="M812" s="15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</row>
    <row r="813" spans="1:49" s="25" customFormat="1" ht="27" customHeight="1" x14ac:dyDescent="0.25">
      <c r="A813" s="208" t="s">
        <v>656</v>
      </c>
      <c r="B813" s="19" t="s">
        <v>53</v>
      </c>
      <c r="C813" s="27" t="s">
        <v>54</v>
      </c>
      <c r="D813" s="28" t="s">
        <v>618</v>
      </c>
      <c r="E813" s="114">
        <v>-0.3702898550724637</v>
      </c>
      <c r="F813" s="91">
        <v>138</v>
      </c>
      <c r="G813" s="21" t="s">
        <v>1857</v>
      </c>
      <c r="H813" s="137">
        <v>86.9</v>
      </c>
      <c r="I813" s="22"/>
      <c r="J813" s="23"/>
      <c r="K813" s="24">
        <f t="shared" si="21"/>
        <v>0</v>
      </c>
      <c r="L813" s="5"/>
      <c r="M813" s="15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</row>
    <row r="814" spans="1:49" s="30" customFormat="1" ht="27" customHeight="1" x14ac:dyDescent="0.25">
      <c r="A814" s="209" t="s">
        <v>657</v>
      </c>
      <c r="B814" s="26" t="s">
        <v>63</v>
      </c>
      <c r="C814" s="27" t="s">
        <v>658</v>
      </c>
      <c r="D814" s="31" t="s">
        <v>618</v>
      </c>
      <c r="E814" s="113">
        <v>-0.63055555555555554</v>
      </c>
      <c r="F814" s="92">
        <v>108</v>
      </c>
      <c r="G814" s="29" t="s">
        <v>1858</v>
      </c>
      <c r="H814" s="138">
        <v>39.9</v>
      </c>
      <c r="I814" s="22"/>
      <c r="J814" s="23"/>
      <c r="K814" s="24">
        <f t="shared" si="21"/>
        <v>0</v>
      </c>
      <c r="L814" s="5"/>
      <c r="M814" s="15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</row>
    <row r="815" spans="1:49" s="30" customFormat="1" ht="27" customHeight="1" x14ac:dyDescent="0.25">
      <c r="A815" s="209" t="s">
        <v>2316</v>
      </c>
      <c r="B815" s="26" t="s">
        <v>520</v>
      </c>
      <c r="C815" s="27" t="s">
        <v>2389</v>
      </c>
      <c r="D815" s="31" t="s">
        <v>590</v>
      </c>
      <c r="E815" s="113">
        <v>-0.25982142857142854</v>
      </c>
      <c r="F815" s="92">
        <v>112</v>
      </c>
      <c r="G815" s="29"/>
      <c r="H815" s="138">
        <v>82.9</v>
      </c>
      <c r="I815" s="22"/>
      <c r="J815" s="23"/>
      <c r="K815" s="24">
        <f t="shared" si="21"/>
        <v>0</v>
      </c>
      <c r="L815" s="5"/>
      <c r="M815" s="15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</row>
    <row r="816" spans="1:49" s="30" customFormat="1" ht="27" customHeight="1" x14ac:dyDescent="0.25">
      <c r="A816" s="209" t="s">
        <v>659</v>
      </c>
      <c r="B816" s="26" t="s">
        <v>279</v>
      </c>
      <c r="C816" s="27" t="s">
        <v>280</v>
      </c>
      <c r="D816" s="31" t="s">
        <v>660</v>
      </c>
      <c r="E816" s="114">
        <v>-0.73058823529411765</v>
      </c>
      <c r="F816" s="92">
        <v>85</v>
      </c>
      <c r="G816" s="29" t="s">
        <v>1868</v>
      </c>
      <c r="H816" s="138">
        <v>22.9</v>
      </c>
      <c r="I816" s="22"/>
      <c r="J816" s="23"/>
      <c r="K816" s="24">
        <f t="shared" si="21"/>
        <v>0</v>
      </c>
      <c r="L816" s="5"/>
      <c r="M816" s="15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</row>
    <row r="817" spans="1:49" s="30" customFormat="1" ht="27" customHeight="1" x14ac:dyDescent="0.25">
      <c r="A817" s="209" t="s">
        <v>668</v>
      </c>
      <c r="B817" s="26" t="s">
        <v>69</v>
      </c>
      <c r="C817" s="27" t="s">
        <v>669</v>
      </c>
      <c r="D817" s="31" t="s">
        <v>593</v>
      </c>
      <c r="E817" s="170">
        <v>-0.39770992366412211</v>
      </c>
      <c r="F817" s="92">
        <v>131</v>
      </c>
      <c r="G817" s="29" t="s">
        <v>1869</v>
      </c>
      <c r="H817" s="138">
        <v>78.900000000000006</v>
      </c>
      <c r="I817" s="22"/>
      <c r="J817" s="23"/>
      <c r="K817" s="24">
        <f t="shared" si="21"/>
        <v>0</v>
      </c>
      <c r="L817" s="5"/>
      <c r="M817" s="15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</row>
    <row r="818" spans="1:49" s="30" customFormat="1" ht="27" customHeight="1" x14ac:dyDescent="0.25">
      <c r="A818" s="209" t="s">
        <v>666</v>
      </c>
      <c r="B818" s="26" t="s">
        <v>69</v>
      </c>
      <c r="C818" s="27" t="s">
        <v>667</v>
      </c>
      <c r="D818" s="31" t="s">
        <v>590</v>
      </c>
      <c r="E818" s="114">
        <v>-0.38670886075949362</v>
      </c>
      <c r="F818" s="92">
        <v>158</v>
      </c>
      <c r="G818" s="29" t="s">
        <v>1874</v>
      </c>
      <c r="H818" s="138">
        <v>96.9</v>
      </c>
      <c r="I818" s="22"/>
      <c r="J818" s="23"/>
      <c r="K818" s="24">
        <f t="shared" si="21"/>
        <v>0</v>
      </c>
      <c r="L818" s="5"/>
      <c r="M818" s="15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</row>
    <row r="819" spans="1:49" s="30" customFormat="1" ht="27" customHeight="1" x14ac:dyDescent="0.25">
      <c r="A819" s="209" t="s">
        <v>670</v>
      </c>
      <c r="B819" s="26" t="s">
        <v>69</v>
      </c>
      <c r="C819" s="27" t="s">
        <v>72</v>
      </c>
      <c r="D819" s="31" t="s">
        <v>588</v>
      </c>
      <c r="E819" s="114">
        <v>-0.38684210526315782</v>
      </c>
      <c r="F819" s="92">
        <v>114</v>
      </c>
      <c r="G819" s="29" t="s">
        <v>1870</v>
      </c>
      <c r="H819" s="138">
        <v>69.900000000000006</v>
      </c>
      <c r="I819" s="22"/>
      <c r="J819" s="23"/>
      <c r="K819" s="24">
        <f t="shared" si="21"/>
        <v>0</v>
      </c>
      <c r="L819" s="5"/>
      <c r="M819" s="15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</row>
    <row r="820" spans="1:49" s="35" customFormat="1" ht="30.75" customHeight="1" x14ac:dyDescent="0.25">
      <c r="A820" s="209" t="s">
        <v>671</v>
      </c>
      <c r="B820" s="32" t="s">
        <v>69</v>
      </c>
      <c r="C820" s="27" t="s">
        <v>72</v>
      </c>
      <c r="D820" s="31" t="s">
        <v>672</v>
      </c>
      <c r="E820" s="114">
        <v>-0.40359712230215822</v>
      </c>
      <c r="F820" s="92">
        <v>139</v>
      </c>
      <c r="G820" s="34" t="s">
        <v>1871</v>
      </c>
      <c r="H820" s="138">
        <v>82.9</v>
      </c>
      <c r="I820" s="22"/>
      <c r="J820" s="23"/>
      <c r="K820" s="24">
        <f t="shared" si="21"/>
        <v>0</v>
      </c>
      <c r="L820" s="5"/>
      <c r="M820" s="15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</row>
    <row r="821" spans="1:49" s="30" customFormat="1" ht="27" customHeight="1" x14ac:dyDescent="0.25">
      <c r="A821" s="209" t="s">
        <v>661</v>
      </c>
      <c r="B821" s="26" t="s">
        <v>69</v>
      </c>
      <c r="C821" s="27" t="s">
        <v>70</v>
      </c>
      <c r="D821" s="31" t="s">
        <v>588</v>
      </c>
      <c r="E821" s="170">
        <v>-0.39561403508771925</v>
      </c>
      <c r="F821" s="92">
        <v>114</v>
      </c>
      <c r="G821" s="34" t="s">
        <v>1794</v>
      </c>
      <c r="H821" s="138">
        <v>68.900000000000006</v>
      </c>
      <c r="I821" s="22"/>
      <c r="J821" s="23"/>
      <c r="K821" s="24">
        <f t="shared" si="21"/>
        <v>0</v>
      </c>
      <c r="L821" s="5"/>
      <c r="M821" s="15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</row>
    <row r="822" spans="1:49" s="30" customFormat="1" ht="27" customHeight="1" x14ac:dyDescent="0.25">
      <c r="A822" s="209" t="s">
        <v>663</v>
      </c>
      <c r="B822" s="26" t="s">
        <v>69</v>
      </c>
      <c r="C822" s="27" t="s">
        <v>70</v>
      </c>
      <c r="D822" s="31" t="s">
        <v>672</v>
      </c>
      <c r="E822" s="114">
        <v>-0.43237410071942439</v>
      </c>
      <c r="F822" s="92">
        <v>139</v>
      </c>
      <c r="G822" s="34" t="s">
        <v>1873</v>
      </c>
      <c r="H822" s="138">
        <v>78.900000000000006</v>
      </c>
      <c r="I822" s="22"/>
      <c r="J822" s="23"/>
      <c r="K822" s="24">
        <f t="shared" si="21"/>
        <v>0</v>
      </c>
      <c r="L822" s="5"/>
      <c r="M822" s="15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</row>
    <row r="823" spans="1:49" s="30" customFormat="1" ht="27" customHeight="1" x14ac:dyDescent="0.25">
      <c r="A823" s="209" t="s">
        <v>664</v>
      </c>
      <c r="B823" s="26" t="s">
        <v>69</v>
      </c>
      <c r="C823" s="27" t="s">
        <v>70</v>
      </c>
      <c r="D823" s="31" t="s">
        <v>2058</v>
      </c>
      <c r="E823" s="114">
        <v>-0.37405063291139234</v>
      </c>
      <c r="F823" s="92">
        <v>158</v>
      </c>
      <c r="G823" s="29" t="s">
        <v>1822</v>
      </c>
      <c r="H823" s="138">
        <v>98.9</v>
      </c>
      <c r="I823" s="22"/>
      <c r="J823" s="23"/>
      <c r="K823" s="24">
        <f t="shared" si="21"/>
        <v>0</v>
      </c>
      <c r="L823" s="5"/>
      <c r="M823" s="15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</row>
    <row r="824" spans="1:49" s="30" customFormat="1" ht="27" customHeight="1" x14ac:dyDescent="0.25">
      <c r="A824" s="209" t="s">
        <v>1108</v>
      </c>
      <c r="B824" s="26" t="s">
        <v>69</v>
      </c>
      <c r="C824" s="27" t="s">
        <v>70</v>
      </c>
      <c r="D824" s="31" t="s">
        <v>2088</v>
      </c>
      <c r="E824" s="170">
        <v>-0.39640287769784166</v>
      </c>
      <c r="F824" s="92">
        <v>139</v>
      </c>
      <c r="G824" s="29" t="s">
        <v>1875</v>
      </c>
      <c r="H824" s="138">
        <v>83.9</v>
      </c>
      <c r="I824" s="22"/>
      <c r="J824" s="23"/>
      <c r="K824" s="24">
        <f t="shared" si="21"/>
        <v>0</v>
      </c>
      <c r="L824" s="5"/>
      <c r="M824" s="15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</row>
    <row r="825" spans="1:49" s="25" customFormat="1" ht="27" customHeight="1" x14ac:dyDescent="0.25">
      <c r="A825" s="208" t="s">
        <v>2317</v>
      </c>
      <c r="B825" s="19" t="s">
        <v>69</v>
      </c>
      <c r="C825" s="27" t="s">
        <v>2390</v>
      </c>
      <c r="D825" s="28" t="s">
        <v>2089</v>
      </c>
      <c r="E825" s="114">
        <v>-0.38479999999999998</v>
      </c>
      <c r="F825" s="91">
        <v>125</v>
      </c>
      <c r="G825" s="21" t="s">
        <v>1961</v>
      </c>
      <c r="H825" s="137">
        <v>76.900000000000006</v>
      </c>
      <c r="I825" s="22"/>
      <c r="J825" s="23"/>
      <c r="K825" s="24">
        <f t="shared" si="21"/>
        <v>0</v>
      </c>
      <c r="L825" s="5"/>
      <c r="M825" s="15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</row>
    <row r="826" spans="1:49" s="25" customFormat="1" ht="27" customHeight="1" x14ac:dyDescent="0.25">
      <c r="A826" s="208" t="s">
        <v>1109</v>
      </c>
      <c r="B826" s="19" t="s">
        <v>69</v>
      </c>
      <c r="C826" s="27" t="s">
        <v>673</v>
      </c>
      <c r="D826" s="28" t="s">
        <v>590</v>
      </c>
      <c r="E826" s="170">
        <v>-0.3993670886075949</v>
      </c>
      <c r="F826" s="91">
        <v>158</v>
      </c>
      <c r="G826" s="21" t="s">
        <v>1876</v>
      </c>
      <c r="H826" s="137">
        <v>94.9</v>
      </c>
      <c r="I826" s="22"/>
      <c r="J826" s="23"/>
      <c r="K826" s="24">
        <f t="shared" si="21"/>
        <v>0</v>
      </c>
      <c r="L826" s="5"/>
      <c r="M826" s="15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</row>
    <row r="827" spans="1:49" s="35" customFormat="1" ht="30.75" customHeight="1" x14ac:dyDescent="0.25">
      <c r="A827" s="209" t="s">
        <v>1645</v>
      </c>
      <c r="B827" s="32" t="s">
        <v>69</v>
      </c>
      <c r="C827" s="27" t="s">
        <v>665</v>
      </c>
      <c r="D827" s="33" t="s">
        <v>672</v>
      </c>
      <c r="E827" s="114">
        <v>-0.35323741007194243</v>
      </c>
      <c r="F827" s="93">
        <v>139</v>
      </c>
      <c r="G827" s="34" t="s">
        <v>1872</v>
      </c>
      <c r="H827" s="138">
        <v>89.9</v>
      </c>
      <c r="I827" s="22"/>
      <c r="J827" s="23"/>
      <c r="K827" s="24">
        <f t="shared" si="21"/>
        <v>0</v>
      </c>
      <c r="L827" s="5"/>
      <c r="M827" s="15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</row>
    <row r="828" spans="1:49" s="30" customFormat="1" ht="27" customHeight="1" x14ac:dyDescent="0.25">
      <c r="A828" s="209" t="s">
        <v>678</v>
      </c>
      <c r="B828" s="26" t="s">
        <v>75</v>
      </c>
      <c r="C828" s="27" t="s">
        <v>679</v>
      </c>
      <c r="D828" s="31" t="s">
        <v>593</v>
      </c>
      <c r="E828" s="114">
        <v>-0.74428571428571433</v>
      </c>
      <c r="F828" s="92">
        <v>70</v>
      </c>
      <c r="G828" s="29" t="s">
        <v>1800</v>
      </c>
      <c r="H828" s="138">
        <v>17.899999999999999</v>
      </c>
      <c r="I828" s="22"/>
      <c r="J828" s="23"/>
      <c r="K828" s="24">
        <f t="shared" si="21"/>
        <v>0</v>
      </c>
      <c r="L828" s="5"/>
      <c r="M828" s="15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</row>
    <row r="829" spans="1:49" s="30" customFormat="1" ht="36.6" customHeight="1" x14ac:dyDescent="0.25">
      <c r="A829" s="209" t="s">
        <v>674</v>
      </c>
      <c r="B829" s="26" t="s">
        <v>75</v>
      </c>
      <c r="C829" s="27" t="s">
        <v>76</v>
      </c>
      <c r="D829" s="31" t="s">
        <v>590</v>
      </c>
      <c r="E829" s="114">
        <v>-0.73815789473684212</v>
      </c>
      <c r="F829" s="92">
        <v>76</v>
      </c>
      <c r="G829" s="29" t="s">
        <v>1877</v>
      </c>
      <c r="H829" s="138">
        <v>19.899999999999999</v>
      </c>
      <c r="I829" s="22"/>
      <c r="J829" s="23"/>
      <c r="K829" s="24">
        <f t="shared" si="21"/>
        <v>0</v>
      </c>
      <c r="L829" s="5"/>
      <c r="M829" s="15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</row>
    <row r="830" spans="1:49" s="30" customFormat="1" ht="24.75" customHeight="1" x14ac:dyDescent="0.25">
      <c r="A830" s="209" t="s">
        <v>675</v>
      </c>
      <c r="B830" s="26" t="s">
        <v>75</v>
      </c>
      <c r="C830" s="27" t="s">
        <v>76</v>
      </c>
      <c r="D830" s="31" t="s">
        <v>593</v>
      </c>
      <c r="E830" s="114">
        <v>-0.79589041095890412</v>
      </c>
      <c r="F830" s="92">
        <v>73</v>
      </c>
      <c r="G830" s="29" t="s">
        <v>1878</v>
      </c>
      <c r="H830" s="138">
        <v>14.9</v>
      </c>
      <c r="I830" s="22"/>
      <c r="J830" s="23"/>
      <c r="K830" s="24">
        <f t="shared" si="21"/>
        <v>0</v>
      </c>
      <c r="L830" s="5"/>
      <c r="M830" s="15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</row>
    <row r="831" spans="1:49" s="30" customFormat="1" ht="24.75" customHeight="1" x14ac:dyDescent="0.25">
      <c r="A831" s="209" t="s">
        <v>676</v>
      </c>
      <c r="B831" s="26" t="s">
        <v>75</v>
      </c>
      <c r="C831" s="27" t="s">
        <v>677</v>
      </c>
      <c r="D831" s="31" t="s">
        <v>593</v>
      </c>
      <c r="E831" s="114">
        <v>-0.78219178082191787</v>
      </c>
      <c r="F831" s="92">
        <v>73</v>
      </c>
      <c r="G831" s="29" t="s">
        <v>1819</v>
      </c>
      <c r="H831" s="138">
        <v>15.9</v>
      </c>
      <c r="I831" s="22"/>
      <c r="J831" s="23"/>
      <c r="K831" s="24">
        <f t="shared" si="21"/>
        <v>0</v>
      </c>
      <c r="L831" s="5"/>
      <c r="M831" s="15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</row>
    <row r="832" spans="1:49" s="30" customFormat="1" ht="24.75" customHeight="1" x14ac:dyDescent="0.25">
      <c r="A832" s="209" t="s">
        <v>2318</v>
      </c>
      <c r="B832" s="26" t="s">
        <v>82</v>
      </c>
      <c r="C832" s="27" t="s">
        <v>2391</v>
      </c>
      <c r="D832" s="31" t="s">
        <v>662</v>
      </c>
      <c r="E832" s="114">
        <v>-0.40762711864406775</v>
      </c>
      <c r="F832" s="92">
        <v>118</v>
      </c>
      <c r="G832" s="29" t="s">
        <v>1870</v>
      </c>
      <c r="H832" s="138">
        <v>69.900000000000006</v>
      </c>
      <c r="I832" s="22"/>
      <c r="J832" s="23"/>
      <c r="K832" s="24">
        <f t="shared" si="21"/>
        <v>0</v>
      </c>
      <c r="L832" s="5"/>
      <c r="M832" s="15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</row>
    <row r="833" spans="1:49" s="30" customFormat="1" ht="24.75" customHeight="1" x14ac:dyDescent="0.25">
      <c r="A833" s="209" t="s">
        <v>1649</v>
      </c>
      <c r="B833" s="26" t="s">
        <v>82</v>
      </c>
      <c r="C833" s="27" t="s">
        <v>1697</v>
      </c>
      <c r="D833" s="31" t="s">
        <v>590</v>
      </c>
      <c r="E833" s="114">
        <v>-0.3786585365853658</v>
      </c>
      <c r="F833" s="92">
        <v>164</v>
      </c>
      <c r="G833" s="29" t="s">
        <v>1883</v>
      </c>
      <c r="H833" s="138">
        <v>101.9</v>
      </c>
      <c r="I833" s="22"/>
      <c r="J833" s="23"/>
      <c r="K833" s="24">
        <f t="shared" si="21"/>
        <v>0</v>
      </c>
      <c r="L833" s="5"/>
      <c r="M833" s="15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</row>
    <row r="834" spans="1:49" s="30" customFormat="1" ht="24.75" customHeight="1" x14ac:dyDescent="0.25">
      <c r="A834" s="209" t="s">
        <v>1648</v>
      </c>
      <c r="B834" s="26" t="s">
        <v>82</v>
      </c>
      <c r="C834" s="27" t="s">
        <v>1697</v>
      </c>
      <c r="D834" s="31" t="s">
        <v>588</v>
      </c>
      <c r="E834" s="113">
        <v>-0.36525423728813555</v>
      </c>
      <c r="F834" s="92">
        <v>118</v>
      </c>
      <c r="G834" s="29" t="s">
        <v>1882</v>
      </c>
      <c r="H834" s="138">
        <v>74.900000000000006</v>
      </c>
      <c r="I834" s="22"/>
      <c r="J834" s="23"/>
      <c r="K834" s="24">
        <f t="shared" si="21"/>
        <v>0</v>
      </c>
      <c r="L834" s="5"/>
      <c r="M834" s="15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</row>
    <row r="835" spans="1:49" s="30" customFormat="1" ht="24.75" customHeight="1" x14ac:dyDescent="0.25">
      <c r="A835" s="209" t="s">
        <v>1647</v>
      </c>
      <c r="B835" s="26" t="s">
        <v>82</v>
      </c>
      <c r="C835" s="27" t="s">
        <v>87</v>
      </c>
      <c r="D835" s="31" t="s">
        <v>2089</v>
      </c>
      <c r="E835" s="114">
        <v>-0.49669421487603305</v>
      </c>
      <c r="F835" s="92">
        <v>121</v>
      </c>
      <c r="G835" s="29" t="s">
        <v>1881</v>
      </c>
      <c r="H835" s="138">
        <v>60.9</v>
      </c>
      <c r="I835" s="22"/>
      <c r="J835" s="23"/>
      <c r="K835" s="24">
        <f t="shared" si="21"/>
        <v>0</v>
      </c>
      <c r="L835" s="5"/>
      <c r="M835" s="15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</row>
    <row r="836" spans="1:49" s="30" customFormat="1" ht="24.75" customHeight="1" x14ac:dyDescent="0.25">
      <c r="A836" s="209" t="s">
        <v>2319</v>
      </c>
      <c r="B836" s="26" t="s">
        <v>82</v>
      </c>
      <c r="C836" s="27" t="s">
        <v>83</v>
      </c>
      <c r="D836" s="31" t="s">
        <v>590</v>
      </c>
      <c r="E836" s="114">
        <v>-0.42134146341463413</v>
      </c>
      <c r="F836" s="92">
        <v>164</v>
      </c>
      <c r="G836" s="29" t="s">
        <v>1876</v>
      </c>
      <c r="H836" s="138">
        <v>94.9</v>
      </c>
      <c r="I836" s="22"/>
      <c r="J836" s="23"/>
      <c r="K836" s="24">
        <f t="shared" si="21"/>
        <v>0</v>
      </c>
      <c r="L836" s="5"/>
      <c r="M836" s="15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</row>
    <row r="837" spans="1:49" s="35" customFormat="1" ht="30.75" customHeight="1" x14ac:dyDescent="0.25">
      <c r="A837" s="209" t="s">
        <v>690</v>
      </c>
      <c r="B837" s="32" t="s">
        <v>89</v>
      </c>
      <c r="C837" s="27" t="s">
        <v>691</v>
      </c>
      <c r="D837" s="33" t="s">
        <v>692</v>
      </c>
      <c r="E837" s="114">
        <v>-0.40733333333333327</v>
      </c>
      <c r="F837" s="93">
        <v>150</v>
      </c>
      <c r="G837" s="34" t="s">
        <v>1886</v>
      </c>
      <c r="H837" s="138">
        <v>88.9</v>
      </c>
      <c r="I837" s="22"/>
      <c r="J837" s="23"/>
      <c r="K837" s="24">
        <f t="shared" si="21"/>
        <v>0</v>
      </c>
      <c r="L837" s="5"/>
      <c r="M837" s="15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</row>
    <row r="838" spans="1:49" s="25" customFormat="1" ht="27" customHeight="1" x14ac:dyDescent="0.25">
      <c r="A838" s="208" t="s">
        <v>688</v>
      </c>
      <c r="B838" s="19" t="s">
        <v>89</v>
      </c>
      <c r="C838" s="27" t="s">
        <v>689</v>
      </c>
      <c r="D838" s="28" t="s">
        <v>655</v>
      </c>
      <c r="E838" s="114">
        <v>-0.38272727272727269</v>
      </c>
      <c r="F838" s="91">
        <v>110</v>
      </c>
      <c r="G838" s="21" t="s">
        <v>1888</v>
      </c>
      <c r="H838" s="137">
        <v>67.900000000000006</v>
      </c>
      <c r="I838" s="22"/>
      <c r="J838" s="23"/>
      <c r="K838" s="24">
        <f t="shared" si="21"/>
        <v>0</v>
      </c>
      <c r="L838" s="5"/>
      <c r="M838" s="15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</row>
    <row r="839" spans="1:49" s="30" customFormat="1" ht="27" customHeight="1" x14ac:dyDescent="0.25">
      <c r="A839" s="209" t="s">
        <v>1650</v>
      </c>
      <c r="B839" s="26" t="s">
        <v>89</v>
      </c>
      <c r="C839" s="27" t="s">
        <v>689</v>
      </c>
      <c r="D839" s="31" t="s">
        <v>692</v>
      </c>
      <c r="E839" s="114">
        <v>-0.38733333333333331</v>
      </c>
      <c r="F839" s="92">
        <v>150</v>
      </c>
      <c r="G839" s="29" t="s">
        <v>1887</v>
      </c>
      <c r="H839" s="138">
        <v>91.9</v>
      </c>
      <c r="I839" s="22"/>
      <c r="J839" s="23"/>
      <c r="K839" s="24">
        <f t="shared" si="21"/>
        <v>0</v>
      </c>
      <c r="L839" s="5"/>
      <c r="M839" s="15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</row>
    <row r="840" spans="1:49" s="30" customFormat="1" ht="27" customHeight="1" x14ac:dyDescent="0.25">
      <c r="A840" s="209" t="s">
        <v>1651</v>
      </c>
      <c r="B840" s="26" t="s">
        <v>89</v>
      </c>
      <c r="C840" s="27" t="s">
        <v>1698</v>
      </c>
      <c r="D840" s="31" t="s">
        <v>973</v>
      </c>
      <c r="E840" s="113">
        <v>-0.37848837209302322</v>
      </c>
      <c r="F840" s="92">
        <v>172</v>
      </c>
      <c r="G840" s="29" t="s">
        <v>1889</v>
      </c>
      <c r="H840" s="138">
        <v>106.9</v>
      </c>
      <c r="I840" s="22"/>
      <c r="J840" s="23"/>
      <c r="K840" s="24">
        <f t="shared" si="21"/>
        <v>0</v>
      </c>
      <c r="L840" s="5"/>
      <c r="M840" s="15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</row>
    <row r="841" spans="1:49" s="30" customFormat="1" ht="30.6" customHeight="1" x14ac:dyDescent="0.25">
      <c r="A841" s="209" t="s">
        <v>695</v>
      </c>
      <c r="B841" s="26" t="s">
        <v>89</v>
      </c>
      <c r="C841" s="27" t="s">
        <v>696</v>
      </c>
      <c r="D841" s="31" t="s">
        <v>2060</v>
      </c>
      <c r="E841" s="170">
        <v>-0.39761904761904759</v>
      </c>
      <c r="F841" s="92">
        <v>126</v>
      </c>
      <c r="G841" s="29" t="s">
        <v>1884</v>
      </c>
      <c r="H841" s="138">
        <v>75.900000000000006</v>
      </c>
      <c r="I841" s="22"/>
      <c r="J841" s="23"/>
      <c r="K841" s="24">
        <f t="shared" si="21"/>
        <v>0</v>
      </c>
      <c r="L841" s="5"/>
      <c r="M841" s="15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</row>
    <row r="842" spans="1:49" s="30" customFormat="1" ht="27" customHeight="1" x14ac:dyDescent="0.25">
      <c r="A842" s="209" t="s">
        <v>693</v>
      </c>
      <c r="B842" s="26" t="s">
        <v>89</v>
      </c>
      <c r="C842" s="27" t="s">
        <v>694</v>
      </c>
      <c r="D842" s="31" t="s">
        <v>692</v>
      </c>
      <c r="E842" s="114">
        <v>-0.38733333333333331</v>
      </c>
      <c r="F842" s="92">
        <v>150</v>
      </c>
      <c r="G842" s="29" t="s">
        <v>1887</v>
      </c>
      <c r="H842" s="138">
        <v>91.9</v>
      </c>
      <c r="I842" s="22"/>
      <c r="J842" s="23"/>
      <c r="K842" s="24">
        <f t="shared" si="21"/>
        <v>0</v>
      </c>
      <c r="L842" s="5"/>
      <c r="M842" s="15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</row>
    <row r="843" spans="1:49" s="30" customFormat="1" ht="27" customHeight="1" x14ac:dyDescent="0.25">
      <c r="A843" s="209" t="s">
        <v>1653</v>
      </c>
      <c r="B843" s="26" t="s">
        <v>89</v>
      </c>
      <c r="C843" s="27" t="s">
        <v>1130</v>
      </c>
      <c r="D843" s="31" t="s">
        <v>655</v>
      </c>
      <c r="E843" s="114">
        <v>-0.26697247706422012</v>
      </c>
      <c r="F843" s="92">
        <v>109</v>
      </c>
      <c r="G843" s="29" t="s">
        <v>1896</v>
      </c>
      <c r="H843" s="138">
        <v>79.900000000000006</v>
      </c>
      <c r="I843" s="22"/>
      <c r="J843" s="23"/>
      <c r="K843" s="24">
        <f t="shared" si="21"/>
        <v>0</v>
      </c>
      <c r="L843" s="5"/>
      <c r="M843" s="15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</row>
    <row r="844" spans="1:49" s="30" customFormat="1" ht="27" customHeight="1" x14ac:dyDescent="0.25">
      <c r="A844" s="209" t="s">
        <v>1110</v>
      </c>
      <c r="B844" s="26" t="s">
        <v>89</v>
      </c>
      <c r="C844" s="27" t="s">
        <v>1130</v>
      </c>
      <c r="D844" s="31" t="s">
        <v>692</v>
      </c>
      <c r="E844" s="114">
        <v>-0.32953020134228184</v>
      </c>
      <c r="F844" s="92">
        <v>149</v>
      </c>
      <c r="G844" s="29" t="s">
        <v>1895</v>
      </c>
      <c r="H844" s="138">
        <v>99.9</v>
      </c>
      <c r="I844" s="22"/>
      <c r="J844" s="23"/>
      <c r="K844" s="24">
        <f t="shared" si="21"/>
        <v>0</v>
      </c>
      <c r="L844" s="5"/>
      <c r="M844" s="15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</row>
    <row r="845" spans="1:49" s="30" customFormat="1" ht="27" customHeight="1" x14ac:dyDescent="0.25">
      <c r="A845" s="209" t="s">
        <v>686</v>
      </c>
      <c r="B845" s="26" t="s">
        <v>89</v>
      </c>
      <c r="C845" s="27" t="s">
        <v>687</v>
      </c>
      <c r="D845" s="31" t="s">
        <v>618</v>
      </c>
      <c r="E845" s="114">
        <v>-0.39256756756756755</v>
      </c>
      <c r="F845" s="92">
        <v>148</v>
      </c>
      <c r="G845" s="29" t="s">
        <v>1885</v>
      </c>
      <c r="H845" s="138">
        <v>89.9</v>
      </c>
      <c r="I845" s="22"/>
      <c r="J845" s="23"/>
      <c r="K845" s="24">
        <f t="shared" si="21"/>
        <v>0</v>
      </c>
      <c r="L845" s="5"/>
      <c r="M845" s="15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</row>
    <row r="846" spans="1:49" s="30" customFormat="1" ht="27" customHeight="1" x14ac:dyDescent="0.25">
      <c r="A846" s="209" t="s">
        <v>680</v>
      </c>
      <c r="B846" s="26" t="s">
        <v>89</v>
      </c>
      <c r="C846" s="27" t="s">
        <v>90</v>
      </c>
      <c r="D846" s="31" t="s">
        <v>1700</v>
      </c>
      <c r="E846" s="114">
        <v>-0.38615384615384618</v>
      </c>
      <c r="F846" s="92">
        <v>65</v>
      </c>
      <c r="G846" s="34" t="s">
        <v>1890</v>
      </c>
      <c r="H846" s="138">
        <v>39.9</v>
      </c>
      <c r="I846" s="22"/>
      <c r="J846" s="23"/>
      <c r="K846" s="24">
        <f t="shared" si="21"/>
        <v>0</v>
      </c>
      <c r="L846" s="5"/>
      <c r="M846" s="15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</row>
    <row r="847" spans="1:49" s="35" customFormat="1" ht="30.75" customHeight="1" x14ac:dyDescent="0.25">
      <c r="A847" s="209" t="s">
        <v>2320</v>
      </c>
      <c r="B847" s="32" t="s">
        <v>89</v>
      </c>
      <c r="C847" s="27" t="s">
        <v>90</v>
      </c>
      <c r="D847" s="31" t="s">
        <v>588</v>
      </c>
      <c r="E847" s="114">
        <v>-0.43057851239669415</v>
      </c>
      <c r="F847" s="92">
        <v>121</v>
      </c>
      <c r="G847" s="34" t="s">
        <v>1794</v>
      </c>
      <c r="H847" s="138">
        <v>68.900000000000006</v>
      </c>
      <c r="I847" s="22"/>
      <c r="J847" s="23"/>
      <c r="K847" s="24">
        <f t="shared" si="21"/>
        <v>0</v>
      </c>
      <c r="L847" s="5"/>
      <c r="M847" s="15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</row>
    <row r="848" spans="1:49" s="30" customFormat="1" ht="27" customHeight="1" x14ac:dyDescent="0.25">
      <c r="A848" s="209" t="s">
        <v>681</v>
      </c>
      <c r="B848" s="26" t="s">
        <v>89</v>
      </c>
      <c r="C848" s="27" t="s">
        <v>90</v>
      </c>
      <c r="D848" s="31" t="s">
        <v>590</v>
      </c>
      <c r="E848" s="114">
        <v>-0.38749999999999996</v>
      </c>
      <c r="F848" s="92">
        <v>168</v>
      </c>
      <c r="G848" s="34" t="s">
        <v>1904</v>
      </c>
      <c r="H848" s="138">
        <v>102.9</v>
      </c>
      <c r="I848" s="22"/>
      <c r="J848" s="23"/>
      <c r="K848" s="24">
        <f t="shared" si="21"/>
        <v>0</v>
      </c>
      <c r="L848" s="5"/>
      <c r="M848" s="15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</row>
    <row r="849" spans="1:49" s="30" customFormat="1" ht="27" customHeight="1" x14ac:dyDescent="0.25">
      <c r="A849" s="209" t="s">
        <v>682</v>
      </c>
      <c r="B849" s="26" t="s">
        <v>89</v>
      </c>
      <c r="C849" s="27" t="s">
        <v>90</v>
      </c>
      <c r="D849" s="31" t="s">
        <v>604</v>
      </c>
      <c r="E849" s="114">
        <v>-0.39313725490196078</v>
      </c>
      <c r="F849" s="92">
        <v>102</v>
      </c>
      <c r="G849" s="29" t="s">
        <v>1867</v>
      </c>
      <c r="H849" s="138">
        <v>61.9</v>
      </c>
      <c r="I849" s="22"/>
      <c r="J849" s="23"/>
      <c r="K849" s="24">
        <f t="shared" si="21"/>
        <v>0</v>
      </c>
      <c r="L849" s="5"/>
      <c r="M849" s="15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</row>
    <row r="850" spans="1:49" s="30" customFormat="1" ht="27" customHeight="1" x14ac:dyDescent="0.25">
      <c r="A850" s="209" t="s">
        <v>683</v>
      </c>
      <c r="B850" s="26" t="s">
        <v>89</v>
      </c>
      <c r="C850" s="27" t="s">
        <v>90</v>
      </c>
      <c r="D850" s="31" t="s">
        <v>593</v>
      </c>
      <c r="E850" s="114">
        <v>-0.36690140845070418</v>
      </c>
      <c r="F850" s="92">
        <v>142</v>
      </c>
      <c r="G850" s="29" t="s">
        <v>1942</v>
      </c>
      <c r="H850" s="138">
        <v>89.9</v>
      </c>
      <c r="I850" s="22"/>
      <c r="J850" s="23"/>
      <c r="K850" s="24">
        <f t="shared" si="21"/>
        <v>0</v>
      </c>
      <c r="L850" s="5"/>
      <c r="M850" s="15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</row>
    <row r="851" spans="1:49" s="25" customFormat="1" ht="27" customHeight="1" x14ac:dyDescent="0.25">
      <c r="A851" s="208" t="s">
        <v>1654</v>
      </c>
      <c r="B851" s="19" t="s">
        <v>89</v>
      </c>
      <c r="C851" s="27" t="s">
        <v>93</v>
      </c>
      <c r="D851" s="28" t="s">
        <v>1700</v>
      </c>
      <c r="E851" s="114">
        <v>-0.36376811594202901</v>
      </c>
      <c r="F851" s="91">
        <v>69</v>
      </c>
      <c r="G851" s="21" t="s">
        <v>2575</v>
      </c>
      <c r="H851" s="137">
        <v>43.9</v>
      </c>
      <c r="I851" s="22"/>
      <c r="J851" s="23"/>
      <c r="K851" s="24">
        <f t="shared" si="21"/>
        <v>0</v>
      </c>
      <c r="L851" s="5"/>
      <c r="M851" s="15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</row>
    <row r="852" spans="1:49" s="30" customFormat="1" ht="24.75" customHeight="1" x14ac:dyDescent="0.25">
      <c r="A852" s="209" t="s">
        <v>684</v>
      </c>
      <c r="B852" s="26" t="s">
        <v>89</v>
      </c>
      <c r="C852" s="27" t="s">
        <v>93</v>
      </c>
      <c r="D852" s="31" t="s">
        <v>685</v>
      </c>
      <c r="E852" s="114">
        <v>-0.414367816091954</v>
      </c>
      <c r="F852" s="92">
        <v>174</v>
      </c>
      <c r="G852" s="29" t="s">
        <v>1883</v>
      </c>
      <c r="H852" s="138">
        <v>101.9</v>
      </c>
      <c r="I852" s="22"/>
      <c r="J852" s="23"/>
      <c r="K852" s="24">
        <f t="shared" si="21"/>
        <v>0</v>
      </c>
      <c r="L852" s="5"/>
      <c r="M852" s="15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</row>
    <row r="853" spans="1:49" s="30" customFormat="1" ht="24.75" customHeight="1" x14ac:dyDescent="0.25">
      <c r="A853" s="209" t="s">
        <v>1652</v>
      </c>
      <c r="B853" s="26" t="s">
        <v>89</v>
      </c>
      <c r="C853" s="27" t="s">
        <v>1699</v>
      </c>
      <c r="D853" s="31" t="s">
        <v>618</v>
      </c>
      <c r="E853" s="114">
        <v>-0.39256756756756755</v>
      </c>
      <c r="F853" s="92">
        <v>148</v>
      </c>
      <c r="G853" s="29" t="s">
        <v>1885</v>
      </c>
      <c r="H853" s="138">
        <v>89.9</v>
      </c>
      <c r="I853" s="22"/>
      <c r="J853" s="23"/>
      <c r="K853" s="24">
        <f t="shared" si="21"/>
        <v>0</v>
      </c>
      <c r="L853" s="5"/>
      <c r="M853" s="15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</row>
    <row r="854" spans="1:49" s="30" customFormat="1" ht="24.75" customHeight="1" x14ac:dyDescent="0.25">
      <c r="A854" s="209" t="s">
        <v>699</v>
      </c>
      <c r="B854" s="26" t="s">
        <v>89</v>
      </c>
      <c r="C854" s="27" t="s">
        <v>700</v>
      </c>
      <c r="D854" s="31" t="s">
        <v>2646</v>
      </c>
      <c r="E854" s="114">
        <v>-0.40608108108108104</v>
      </c>
      <c r="F854" s="92">
        <v>148</v>
      </c>
      <c r="G854" s="29" t="s">
        <v>1891</v>
      </c>
      <c r="H854" s="138">
        <v>87.9</v>
      </c>
      <c r="I854" s="22"/>
      <c r="J854" s="23"/>
      <c r="K854" s="24">
        <f t="shared" si="21"/>
        <v>0</v>
      </c>
      <c r="L854" s="5"/>
      <c r="M854" s="15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</row>
    <row r="855" spans="1:49" s="30" customFormat="1" ht="24.75" customHeight="1" x14ac:dyDescent="0.25">
      <c r="A855" s="209" t="s">
        <v>701</v>
      </c>
      <c r="B855" s="26" t="s">
        <v>89</v>
      </c>
      <c r="C855" s="27" t="s">
        <v>91</v>
      </c>
      <c r="D855" s="31" t="s">
        <v>588</v>
      </c>
      <c r="E855" s="114">
        <v>-0.42231404958677682</v>
      </c>
      <c r="F855" s="92">
        <v>121</v>
      </c>
      <c r="G855" s="29" t="s">
        <v>1870</v>
      </c>
      <c r="H855" s="138">
        <v>69.900000000000006</v>
      </c>
      <c r="I855" s="22"/>
      <c r="J855" s="23"/>
      <c r="K855" s="24">
        <f t="shared" si="21"/>
        <v>0</v>
      </c>
      <c r="L855" s="5"/>
      <c r="M855" s="15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</row>
    <row r="856" spans="1:49" s="30" customFormat="1" ht="24.75" customHeight="1" x14ac:dyDescent="0.25">
      <c r="A856" s="209" t="s">
        <v>702</v>
      </c>
      <c r="B856" s="26" t="s">
        <v>89</v>
      </c>
      <c r="C856" s="27" t="s">
        <v>91</v>
      </c>
      <c r="D856" s="31" t="s">
        <v>590</v>
      </c>
      <c r="E856" s="170">
        <v>-0.39940476190476187</v>
      </c>
      <c r="F856" s="92">
        <v>168</v>
      </c>
      <c r="G856" s="29" t="s">
        <v>1892</v>
      </c>
      <c r="H856" s="138">
        <v>100.9</v>
      </c>
      <c r="I856" s="22"/>
      <c r="J856" s="23"/>
      <c r="K856" s="24">
        <f t="shared" si="21"/>
        <v>0</v>
      </c>
      <c r="L856" s="5"/>
      <c r="M856" s="15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</row>
    <row r="857" spans="1:49" s="25" customFormat="1" ht="27" customHeight="1" x14ac:dyDescent="0.25">
      <c r="A857" s="208" t="s">
        <v>697</v>
      </c>
      <c r="B857" s="19" t="s">
        <v>89</v>
      </c>
      <c r="C857" s="27" t="s">
        <v>94</v>
      </c>
      <c r="D857" s="28" t="s">
        <v>592</v>
      </c>
      <c r="E857" s="114">
        <v>-0.43963414634146336</v>
      </c>
      <c r="F857" s="91">
        <v>164</v>
      </c>
      <c r="G857" s="21" t="s">
        <v>1893</v>
      </c>
      <c r="H857" s="137">
        <v>91.9</v>
      </c>
      <c r="I857" s="22"/>
      <c r="J857" s="23"/>
      <c r="K857" s="24">
        <f t="shared" si="21"/>
        <v>0</v>
      </c>
      <c r="L857" s="5"/>
      <c r="M857" s="15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</row>
    <row r="858" spans="1:49" s="30" customFormat="1" ht="27" customHeight="1" x14ac:dyDescent="0.25">
      <c r="A858" s="209" t="s">
        <v>698</v>
      </c>
      <c r="B858" s="26" t="s">
        <v>89</v>
      </c>
      <c r="C858" s="27" t="s">
        <v>94</v>
      </c>
      <c r="D858" s="31" t="s">
        <v>2090</v>
      </c>
      <c r="E858" s="170">
        <v>-0.40245901639344256</v>
      </c>
      <c r="F858" s="92">
        <v>122</v>
      </c>
      <c r="G858" s="29" t="s">
        <v>1894</v>
      </c>
      <c r="H858" s="138">
        <v>72.900000000000006</v>
      </c>
      <c r="I858" s="22"/>
      <c r="J858" s="23"/>
      <c r="K858" s="24">
        <f t="shared" si="21"/>
        <v>0</v>
      </c>
      <c r="L858" s="5"/>
      <c r="M858" s="15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</row>
    <row r="859" spans="1:49" s="35" customFormat="1" ht="27" customHeight="1" x14ac:dyDescent="0.25">
      <c r="A859" s="209" t="s">
        <v>703</v>
      </c>
      <c r="B859" s="32" t="s">
        <v>97</v>
      </c>
      <c r="C859" s="27" t="s">
        <v>704</v>
      </c>
      <c r="D859" s="31" t="s">
        <v>590</v>
      </c>
      <c r="E859" s="114">
        <v>-0.68194444444444446</v>
      </c>
      <c r="F859" s="92">
        <v>72</v>
      </c>
      <c r="G859" s="34" t="s">
        <v>1879</v>
      </c>
      <c r="H859" s="138">
        <v>22.9</v>
      </c>
      <c r="I859" s="22"/>
      <c r="J859" s="23"/>
      <c r="K859" s="24">
        <f t="shared" si="21"/>
        <v>0</v>
      </c>
      <c r="L859" s="5"/>
      <c r="M859" s="15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</row>
    <row r="860" spans="1:49" s="35" customFormat="1" ht="30.75" customHeight="1" x14ac:dyDescent="0.25">
      <c r="A860" s="209" t="s">
        <v>2321</v>
      </c>
      <c r="B860" s="32" t="s">
        <v>97</v>
      </c>
      <c r="C860" s="27" t="s">
        <v>2392</v>
      </c>
      <c r="D860" s="33" t="s">
        <v>655</v>
      </c>
      <c r="E860" s="114">
        <v>-0.62624999999999997</v>
      </c>
      <c r="F860" s="93">
        <v>80</v>
      </c>
      <c r="G860" s="34" t="s">
        <v>1842</v>
      </c>
      <c r="H860" s="138">
        <v>29.9</v>
      </c>
      <c r="I860" s="22"/>
      <c r="J860" s="23"/>
      <c r="K860" s="24">
        <f t="shared" si="21"/>
        <v>0</v>
      </c>
      <c r="L860" s="5"/>
      <c r="M860" s="15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</row>
    <row r="861" spans="1:49" s="30" customFormat="1" ht="27" customHeight="1" x14ac:dyDescent="0.25">
      <c r="A861" s="209" t="s">
        <v>1646</v>
      </c>
      <c r="B861" s="26" t="s">
        <v>97</v>
      </c>
      <c r="C861" s="27" t="s">
        <v>1696</v>
      </c>
      <c r="D861" s="31" t="s">
        <v>655</v>
      </c>
      <c r="E861" s="114">
        <v>-0.53561643835616435</v>
      </c>
      <c r="F861" s="92">
        <v>73</v>
      </c>
      <c r="G861" s="29" t="s">
        <v>1880</v>
      </c>
      <c r="H861" s="138">
        <v>33.9</v>
      </c>
      <c r="I861" s="22"/>
      <c r="J861" s="23"/>
      <c r="K861" s="24">
        <f t="shared" si="21"/>
        <v>0</v>
      </c>
      <c r="L861" s="5"/>
      <c r="M861" s="15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</row>
    <row r="862" spans="1:49" s="25" customFormat="1" ht="27" customHeight="1" x14ac:dyDescent="0.25">
      <c r="A862" s="208" t="s">
        <v>1655</v>
      </c>
      <c r="B862" s="26" t="s">
        <v>706</v>
      </c>
      <c r="C862" s="27" t="s">
        <v>707</v>
      </c>
      <c r="D862" s="28" t="s">
        <v>588</v>
      </c>
      <c r="E862" s="114">
        <v>-0.6333333333333333</v>
      </c>
      <c r="F862" s="91">
        <v>87</v>
      </c>
      <c r="G862" s="21" t="s">
        <v>1897</v>
      </c>
      <c r="H862" s="137">
        <v>31.9</v>
      </c>
      <c r="I862" s="22"/>
      <c r="J862" s="23"/>
      <c r="K862" s="24">
        <f t="shared" si="21"/>
        <v>0</v>
      </c>
      <c r="L862" s="5"/>
      <c r="M862" s="15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</row>
    <row r="863" spans="1:49" s="25" customFormat="1" ht="27" customHeight="1" x14ac:dyDescent="0.25">
      <c r="A863" s="208" t="s">
        <v>705</v>
      </c>
      <c r="B863" s="26" t="s">
        <v>706</v>
      </c>
      <c r="C863" s="27" t="s">
        <v>707</v>
      </c>
      <c r="D863" s="31" t="s">
        <v>604</v>
      </c>
      <c r="E863" s="114">
        <v>-0.65921052631578947</v>
      </c>
      <c r="F863" s="91">
        <v>76</v>
      </c>
      <c r="G863" s="21" t="s">
        <v>1898</v>
      </c>
      <c r="H863" s="137">
        <v>25.9</v>
      </c>
      <c r="I863" s="22"/>
      <c r="J863" s="23"/>
      <c r="K863" s="24">
        <f t="shared" si="21"/>
        <v>0</v>
      </c>
      <c r="L863" s="5"/>
      <c r="M863" s="15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</row>
    <row r="864" spans="1:49" s="25" customFormat="1" ht="27" customHeight="1" x14ac:dyDescent="0.25">
      <c r="A864" s="208" t="s">
        <v>708</v>
      </c>
      <c r="B864" s="19" t="s">
        <v>706</v>
      </c>
      <c r="C864" s="27" t="s">
        <v>707</v>
      </c>
      <c r="D864" s="28" t="s">
        <v>593</v>
      </c>
      <c r="E864" s="114">
        <v>-0.62596153846153846</v>
      </c>
      <c r="F864" s="91">
        <v>104</v>
      </c>
      <c r="G864" s="21" t="s">
        <v>1818</v>
      </c>
      <c r="H864" s="137">
        <v>38.9</v>
      </c>
      <c r="I864" s="22"/>
      <c r="J864" s="23"/>
      <c r="K864" s="24">
        <f t="shared" si="21"/>
        <v>0</v>
      </c>
      <c r="L864" s="5"/>
      <c r="M864" s="15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</row>
    <row r="865" spans="1:49" s="30" customFormat="1" ht="27" customHeight="1" x14ac:dyDescent="0.25">
      <c r="A865" s="209" t="s">
        <v>709</v>
      </c>
      <c r="B865" s="26" t="s">
        <v>99</v>
      </c>
      <c r="C865" s="27" t="s">
        <v>103</v>
      </c>
      <c r="D865" s="31" t="s">
        <v>593</v>
      </c>
      <c r="E865" s="114"/>
      <c r="F865" s="93"/>
      <c r="G865" s="29" t="s">
        <v>1861</v>
      </c>
      <c r="H865" s="138">
        <v>90.9</v>
      </c>
      <c r="I865" s="22"/>
      <c r="J865" s="23"/>
      <c r="K865" s="24">
        <f t="shared" si="21"/>
        <v>0</v>
      </c>
      <c r="L865" s="5"/>
      <c r="M865" s="15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</row>
    <row r="866" spans="1:49" s="30" customFormat="1" ht="24.75" customHeight="1" x14ac:dyDescent="0.25">
      <c r="A866" s="209" t="s">
        <v>715</v>
      </c>
      <c r="B866" s="26" t="s">
        <v>99</v>
      </c>
      <c r="C866" s="27" t="s">
        <v>714</v>
      </c>
      <c r="D866" s="31" t="s">
        <v>590</v>
      </c>
      <c r="E866" s="114"/>
      <c r="F866" s="93"/>
      <c r="G866" s="29" t="s">
        <v>1817</v>
      </c>
      <c r="H866" s="138">
        <v>99.9</v>
      </c>
      <c r="I866" s="22"/>
      <c r="J866" s="23"/>
      <c r="K866" s="24">
        <f t="shared" si="21"/>
        <v>0</v>
      </c>
      <c r="L866" s="5"/>
      <c r="M866" s="15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</row>
    <row r="867" spans="1:49" s="30" customFormat="1" ht="24.75" customHeight="1" x14ac:dyDescent="0.25">
      <c r="A867" s="209" t="s">
        <v>716</v>
      </c>
      <c r="B867" s="26" t="s">
        <v>99</v>
      </c>
      <c r="C867" s="27" t="s">
        <v>717</v>
      </c>
      <c r="D867" s="31" t="s">
        <v>590</v>
      </c>
      <c r="E867" s="114"/>
      <c r="F867" s="93"/>
      <c r="G867" s="29" t="s">
        <v>1905</v>
      </c>
      <c r="H867" s="138">
        <v>115.9</v>
      </c>
      <c r="I867" s="22"/>
      <c r="J867" s="23"/>
      <c r="K867" s="24">
        <f t="shared" si="21"/>
        <v>0</v>
      </c>
      <c r="L867" s="5"/>
      <c r="M867" s="15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</row>
    <row r="868" spans="1:49" s="30" customFormat="1" ht="24.75" customHeight="1" x14ac:dyDescent="0.25">
      <c r="A868" s="209" t="s">
        <v>713</v>
      </c>
      <c r="B868" s="26" t="s">
        <v>99</v>
      </c>
      <c r="C868" s="27" t="s">
        <v>711</v>
      </c>
      <c r="D868" s="31" t="s">
        <v>2393</v>
      </c>
      <c r="E868" s="114"/>
      <c r="F868" s="93"/>
      <c r="G868" s="29" t="s">
        <v>1901</v>
      </c>
      <c r="H868" s="138">
        <v>75.900000000000006</v>
      </c>
      <c r="I868" s="22"/>
      <c r="J868" s="23"/>
      <c r="K868" s="24">
        <f t="shared" si="21"/>
        <v>0</v>
      </c>
      <c r="L868" s="5"/>
      <c r="M868" s="15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</row>
    <row r="869" spans="1:49" s="30" customFormat="1" ht="24.75" customHeight="1" x14ac:dyDescent="0.25">
      <c r="A869" s="209" t="s">
        <v>712</v>
      </c>
      <c r="B869" s="26" t="s">
        <v>99</v>
      </c>
      <c r="C869" s="27" t="s">
        <v>711</v>
      </c>
      <c r="D869" s="31" t="s">
        <v>590</v>
      </c>
      <c r="E869" s="114"/>
      <c r="F869" s="93"/>
      <c r="G869" s="29" t="s">
        <v>1892</v>
      </c>
      <c r="H869" s="138">
        <v>100.9</v>
      </c>
      <c r="I869" s="22"/>
      <c r="J869" s="23"/>
      <c r="K869" s="24">
        <f t="shared" si="21"/>
        <v>0</v>
      </c>
      <c r="L869" s="5"/>
      <c r="M869" s="15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</row>
    <row r="870" spans="1:49" s="30" customFormat="1" ht="24.75" customHeight="1" x14ac:dyDescent="0.25">
      <c r="A870" s="209" t="s">
        <v>1112</v>
      </c>
      <c r="B870" s="26" t="s">
        <v>99</v>
      </c>
      <c r="C870" s="27" t="s">
        <v>100</v>
      </c>
      <c r="D870" s="31" t="s">
        <v>718</v>
      </c>
      <c r="E870" s="114"/>
      <c r="F870" s="93"/>
      <c r="G870" s="29" t="s">
        <v>1903</v>
      </c>
      <c r="H870" s="138">
        <v>97.9</v>
      </c>
      <c r="I870" s="22"/>
      <c r="J870" s="23"/>
      <c r="K870" s="24">
        <f t="shared" si="21"/>
        <v>0</v>
      </c>
      <c r="L870" s="5"/>
      <c r="M870" s="15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</row>
    <row r="871" spans="1:49" s="30" customFormat="1" ht="27" customHeight="1" x14ac:dyDescent="0.25">
      <c r="A871" s="209" t="s">
        <v>710</v>
      </c>
      <c r="B871" s="26" t="s">
        <v>99</v>
      </c>
      <c r="C871" s="27" t="s">
        <v>711</v>
      </c>
      <c r="D871" s="31" t="s">
        <v>613</v>
      </c>
      <c r="E871" s="114"/>
      <c r="F871" s="93"/>
      <c r="G871" s="29" t="s">
        <v>1900</v>
      </c>
      <c r="H871" s="138">
        <v>53.9</v>
      </c>
      <c r="I871" s="22"/>
      <c r="J871" s="23"/>
      <c r="K871" s="24">
        <f t="shared" si="21"/>
        <v>0</v>
      </c>
      <c r="L871" s="5"/>
      <c r="M871" s="15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</row>
    <row r="872" spans="1:49" s="30" customFormat="1" ht="27" customHeight="1" x14ac:dyDescent="0.25">
      <c r="A872" s="209" t="s">
        <v>1657</v>
      </c>
      <c r="B872" s="26" t="s">
        <v>99</v>
      </c>
      <c r="C872" s="27" t="s">
        <v>717</v>
      </c>
      <c r="D872" s="31" t="s">
        <v>593</v>
      </c>
      <c r="E872" s="114"/>
      <c r="F872" s="93"/>
      <c r="G872" s="29" t="s">
        <v>1904</v>
      </c>
      <c r="H872" s="138">
        <v>102.9</v>
      </c>
      <c r="I872" s="22"/>
      <c r="J872" s="23"/>
      <c r="K872" s="24">
        <f t="shared" si="21"/>
        <v>0</v>
      </c>
      <c r="L872" s="5"/>
      <c r="M872" s="15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</row>
    <row r="873" spans="1:49" s="30" customFormat="1" ht="27" customHeight="1" x14ac:dyDescent="0.25">
      <c r="A873" s="209" t="s">
        <v>1656</v>
      </c>
      <c r="B873" s="26" t="s">
        <v>99</v>
      </c>
      <c r="C873" s="27" t="s">
        <v>1701</v>
      </c>
      <c r="D873" s="31" t="s">
        <v>588</v>
      </c>
      <c r="E873" s="114"/>
      <c r="F873" s="93"/>
      <c r="G873" s="29" t="s">
        <v>1902</v>
      </c>
      <c r="H873" s="138">
        <v>66.900000000000006</v>
      </c>
      <c r="I873" s="22"/>
      <c r="J873" s="23"/>
      <c r="K873" s="24">
        <f t="shared" si="21"/>
        <v>0</v>
      </c>
      <c r="L873" s="5"/>
      <c r="M873" s="15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</row>
    <row r="874" spans="1:49" s="30" customFormat="1" ht="27" customHeight="1" x14ac:dyDescent="0.25">
      <c r="A874" s="209" t="s">
        <v>1658</v>
      </c>
      <c r="B874" s="26" t="s">
        <v>110</v>
      </c>
      <c r="C874" s="27" t="s">
        <v>1702</v>
      </c>
      <c r="D874" s="31" t="s">
        <v>2394</v>
      </c>
      <c r="E874" s="114">
        <v>-0.52460317460317452</v>
      </c>
      <c r="F874" s="93">
        <v>126</v>
      </c>
      <c r="G874" s="29" t="s">
        <v>1865</v>
      </c>
      <c r="H874" s="138">
        <v>59.9</v>
      </c>
      <c r="I874" s="22"/>
      <c r="J874" s="23"/>
      <c r="K874" s="24">
        <f t="shared" ref="K874:K937" si="22">H874*J874</f>
        <v>0</v>
      </c>
      <c r="L874" s="5"/>
      <c r="M874" s="15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</row>
    <row r="875" spans="1:49" s="30" customFormat="1" ht="27" customHeight="1" x14ac:dyDescent="0.25">
      <c r="A875" s="209" t="s">
        <v>719</v>
      </c>
      <c r="B875" s="26" t="s">
        <v>110</v>
      </c>
      <c r="C875" s="27" t="s">
        <v>720</v>
      </c>
      <c r="D875" s="31" t="s">
        <v>618</v>
      </c>
      <c r="E875" s="114">
        <v>-0.65229357798165133</v>
      </c>
      <c r="F875" s="92">
        <v>109</v>
      </c>
      <c r="G875" s="29" t="s">
        <v>2576</v>
      </c>
      <c r="H875" s="138">
        <v>37.9</v>
      </c>
      <c r="I875" s="22"/>
      <c r="J875" s="23"/>
      <c r="K875" s="24">
        <f t="shared" si="22"/>
        <v>0</v>
      </c>
      <c r="L875" s="5"/>
      <c r="M875" s="15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</row>
    <row r="876" spans="1:49" s="30" customFormat="1" ht="27" customHeight="1" x14ac:dyDescent="0.25">
      <c r="A876" s="209" t="s">
        <v>1659</v>
      </c>
      <c r="B876" s="26" t="s">
        <v>110</v>
      </c>
      <c r="C876" s="27" t="s">
        <v>721</v>
      </c>
      <c r="D876" s="31" t="s">
        <v>2091</v>
      </c>
      <c r="E876" s="114">
        <v>-0.46275862068965512</v>
      </c>
      <c r="F876" s="92">
        <v>145</v>
      </c>
      <c r="G876" s="29" t="s">
        <v>1906</v>
      </c>
      <c r="H876" s="138">
        <v>77.900000000000006</v>
      </c>
      <c r="I876" s="22"/>
      <c r="J876" s="23"/>
      <c r="K876" s="24">
        <f t="shared" si="22"/>
        <v>0</v>
      </c>
      <c r="L876" s="5"/>
      <c r="M876" s="15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</row>
    <row r="877" spans="1:49" s="30" customFormat="1" ht="27" customHeight="1" x14ac:dyDescent="0.25">
      <c r="A877" s="209" t="s">
        <v>722</v>
      </c>
      <c r="B877" s="26" t="s">
        <v>112</v>
      </c>
      <c r="C877" s="27" t="s">
        <v>113</v>
      </c>
      <c r="D877" s="31" t="s">
        <v>593</v>
      </c>
      <c r="E877" s="114">
        <v>-0.40916666666666662</v>
      </c>
      <c r="F877" s="92">
        <v>120</v>
      </c>
      <c r="G877" s="29" t="s">
        <v>1907</v>
      </c>
      <c r="H877" s="138">
        <v>70.900000000000006</v>
      </c>
      <c r="I877" s="22"/>
      <c r="J877" s="23"/>
      <c r="K877" s="24">
        <f t="shared" si="22"/>
        <v>0</v>
      </c>
      <c r="L877" s="5"/>
      <c r="M877" s="15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</row>
    <row r="878" spans="1:49" s="25" customFormat="1" ht="27" customHeight="1" x14ac:dyDescent="0.25">
      <c r="A878" s="208" t="s">
        <v>2323</v>
      </c>
      <c r="B878" s="19" t="s">
        <v>118</v>
      </c>
      <c r="C878" s="27" t="s">
        <v>119</v>
      </c>
      <c r="D878" s="28" t="s">
        <v>590</v>
      </c>
      <c r="E878" s="114">
        <v>-0.34444444444444439</v>
      </c>
      <c r="F878" s="91">
        <v>9</v>
      </c>
      <c r="G878" s="21" t="s">
        <v>2577</v>
      </c>
      <c r="H878" s="137">
        <v>5.9</v>
      </c>
      <c r="I878" s="22"/>
      <c r="J878" s="23"/>
      <c r="K878" s="24">
        <f t="shared" si="22"/>
        <v>0</v>
      </c>
      <c r="L878" s="5"/>
      <c r="M878" s="15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</row>
    <row r="879" spans="1:49" s="30" customFormat="1" ht="24.75" customHeight="1" x14ac:dyDescent="0.25">
      <c r="A879" s="209" t="s">
        <v>1113</v>
      </c>
      <c r="B879" s="26" t="s">
        <v>133</v>
      </c>
      <c r="C879" s="27" t="s">
        <v>1131</v>
      </c>
      <c r="D879" s="31" t="s">
        <v>2395</v>
      </c>
      <c r="E879" s="114">
        <v>-0.34166666666666662</v>
      </c>
      <c r="F879" s="92">
        <v>12</v>
      </c>
      <c r="G879" s="29" t="s">
        <v>1908</v>
      </c>
      <c r="H879" s="138">
        <v>7.9</v>
      </c>
      <c r="I879" s="22"/>
      <c r="J879" s="23"/>
      <c r="K879" s="24">
        <f t="shared" si="22"/>
        <v>0</v>
      </c>
      <c r="L879" s="5"/>
      <c r="M879" s="15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</row>
    <row r="880" spans="1:49" s="30" customFormat="1" ht="24.75" customHeight="1" x14ac:dyDescent="0.25">
      <c r="A880" s="209" t="s">
        <v>727</v>
      </c>
      <c r="B880" s="26" t="s">
        <v>138</v>
      </c>
      <c r="C880" s="27" t="s">
        <v>726</v>
      </c>
      <c r="D880" s="31" t="s">
        <v>590</v>
      </c>
      <c r="E880" s="114">
        <v>-0.37669172932330824</v>
      </c>
      <c r="F880" s="92">
        <v>133</v>
      </c>
      <c r="G880" s="29" t="s">
        <v>1924</v>
      </c>
      <c r="H880" s="138">
        <v>82.9</v>
      </c>
      <c r="I880" s="22"/>
      <c r="J880" s="23"/>
      <c r="K880" s="24">
        <f t="shared" si="22"/>
        <v>0</v>
      </c>
      <c r="L880" s="5"/>
      <c r="M880" s="15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</row>
    <row r="881" spans="1:49" s="25" customFormat="1" ht="27" customHeight="1" x14ac:dyDescent="0.25">
      <c r="A881" s="208" t="s">
        <v>724</v>
      </c>
      <c r="B881" s="19" t="s">
        <v>138</v>
      </c>
      <c r="C881" s="27" t="s">
        <v>141</v>
      </c>
      <c r="D881" s="28" t="s">
        <v>588</v>
      </c>
      <c r="E881" s="114">
        <v>-0.38190476190476186</v>
      </c>
      <c r="F881" s="91">
        <v>105</v>
      </c>
      <c r="G881" s="21" t="s">
        <v>1946</v>
      </c>
      <c r="H881" s="137">
        <v>64.900000000000006</v>
      </c>
      <c r="I881" s="22"/>
      <c r="J881" s="23"/>
      <c r="K881" s="24">
        <f t="shared" si="22"/>
        <v>0</v>
      </c>
      <c r="L881" s="5"/>
      <c r="M881" s="15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</row>
    <row r="882" spans="1:49" s="30" customFormat="1" ht="24.75" customHeight="1" x14ac:dyDescent="0.25">
      <c r="A882" s="209" t="s">
        <v>725</v>
      </c>
      <c r="B882" s="26" t="s">
        <v>138</v>
      </c>
      <c r="C882" s="27" t="s">
        <v>141</v>
      </c>
      <c r="D882" s="31" t="s">
        <v>672</v>
      </c>
      <c r="E882" s="114">
        <v>-0.43257575757575756</v>
      </c>
      <c r="F882" s="92">
        <v>132</v>
      </c>
      <c r="G882" s="34" t="s">
        <v>2578</v>
      </c>
      <c r="H882" s="138">
        <v>74.900000000000006</v>
      </c>
      <c r="I882" s="22"/>
      <c r="J882" s="23"/>
      <c r="K882" s="24">
        <f t="shared" si="22"/>
        <v>0</v>
      </c>
      <c r="L882" s="5"/>
      <c r="M882" s="15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</row>
    <row r="883" spans="1:49" s="30" customFormat="1" ht="24.75" customHeight="1" x14ac:dyDescent="0.25">
      <c r="A883" s="209" t="s">
        <v>728</v>
      </c>
      <c r="B883" s="26" t="s">
        <v>138</v>
      </c>
      <c r="C883" s="27" t="s">
        <v>729</v>
      </c>
      <c r="D883" s="31" t="s">
        <v>593</v>
      </c>
      <c r="E883" s="114">
        <v>-0.44079999999999997</v>
      </c>
      <c r="F883" s="92">
        <v>125</v>
      </c>
      <c r="G883" s="29" t="s">
        <v>1914</v>
      </c>
      <c r="H883" s="138">
        <v>69.900000000000006</v>
      </c>
      <c r="I883" s="22"/>
      <c r="J883" s="23"/>
      <c r="K883" s="24">
        <f t="shared" si="22"/>
        <v>0</v>
      </c>
      <c r="L883" s="5"/>
      <c r="M883" s="15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</row>
    <row r="884" spans="1:49" s="30" customFormat="1" ht="24.75" customHeight="1" x14ac:dyDescent="0.25">
      <c r="A884" s="209" t="s">
        <v>2324</v>
      </c>
      <c r="B884" s="26" t="s">
        <v>138</v>
      </c>
      <c r="C884" s="27" t="s">
        <v>139</v>
      </c>
      <c r="D884" s="31" t="s">
        <v>613</v>
      </c>
      <c r="E884" s="114">
        <v>-0.35270270270270271</v>
      </c>
      <c r="F884" s="93">
        <v>74</v>
      </c>
      <c r="G884" s="29" t="s">
        <v>2580</v>
      </c>
      <c r="H884" s="138">
        <v>47.9</v>
      </c>
      <c r="I884" s="22"/>
      <c r="J884" s="23"/>
      <c r="K884" s="24">
        <f t="shared" si="22"/>
        <v>0</v>
      </c>
      <c r="L884" s="5"/>
      <c r="M884" s="15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</row>
    <row r="885" spans="1:49" s="25" customFormat="1" ht="27" customHeight="1" x14ac:dyDescent="0.25">
      <c r="A885" s="208" t="s">
        <v>731</v>
      </c>
      <c r="B885" s="19" t="s">
        <v>138</v>
      </c>
      <c r="C885" s="27" t="s">
        <v>139</v>
      </c>
      <c r="D885" s="28" t="s">
        <v>588</v>
      </c>
      <c r="E885" s="114">
        <v>-0.36542056074766349</v>
      </c>
      <c r="F885" s="91">
        <v>107</v>
      </c>
      <c r="G885" s="21" t="s">
        <v>1860</v>
      </c>
      <c r="H885" s="137">
        <v>67.900000000000006</v>
      </c>
      <c r="I885" s="22"/>
      <c r="J885" s="23"/>
      <c r="K885" s="24">
        <f t="shared" si="22"/>
        <v>0</v>
      </c>
      <c r="L885" s="5"/>
      <c r="M885" s="15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</row>
    <row r="886" spans="1:49" s="25" customFormat="1" ht="27" customHeight="1" x14ac:dyDescent="0.25">
      <c r="A886" s="208" t="s">
        <v>732</v>
      </c>
      <c r="B886" s="19" t="s">
        <v>138</v>
      </c>
      <c r="C886" s="27" t="s">
        <v>139</v>
      </c>
      <c r="D886" s="28" t="s">
        <v>590</v>
      </c>
      <c r="E886" s="114">
        <v>-0.39109589041095888</v>
      </c>
      <c r="F886" s="91">
        <v>146</v>
      </c>
      <c r="G886" s="21" t="s">
        <v>1940</v>
      </c>
      <c r="H886" s="137">
        <v>88.9</v>
      </c>
      <c r="I886" s="22"/>
      <c r="J886" s="23"/>
      <c r="K886" s="24">
        <f t="shared" si="22"/>
        <v>0</v>
      </c>
      <c r="L886" s="5"/>
      <c r="M886" s="15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</row>
    <row r="887" spans="1:49" s="30" customFormat="1" ht="24.75" customHeight="1" x14ac:dyDescent="0.25">
      <c r="A887" s="209" t="s">
        <v>2325</v>
      </c>
      <c r="B887" s="26" t="s">
        <v>138</v>
      </c>
      <c r="C887" s="27" t="s">
        <v>3143</v>
      </c>
      <c r="D887" s="31" t="s">
        <v>588</v>
      </c>
      <c r="E887" s="114">
        <v>-0.33983050847457624</v>
      </c>
      <c r="F887" s="93">
        <v>118</v>
      </c>
      <c r="G887" s="29" t="s">
        <v>1943</v>
      </c>
      <c r="H887" s="138">
        <v>77.900000000000006</v>
      </c>
      <c r="I887" s="22"/>
      <c r="J887" s="23"/>
      <c r="K887" s="24">
        <f t="shared" si="22"/>
        <v>0</v>
      </c>
      <c r="L887" s="5"/>
      <c r="M887" s="15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</row>
    <row r="888" spans="1:49" s="30" customFormat="1" ht="24.75" customHeight="1" x14ac:dyDescent="0.25">
      <c r="A888" s="209" t="s">
        <v>723</v>
      </c>
      <c r="B888" s="26" t="s">
        <v>138</v>
      </c>
      <c r="C888" s="27" t="s">
        <v>141</v>
      </c>
      <c r="D888" s="31" t="s">
        <v>613</v>
      </c>
      <c r="E888" s="114">
        <v>-0.3849315068493151</v>
      </c>
      <c r="F888" s="93">
        <v>73</v>
      </c>
      <c r="G888" s="29" t="s">
        <v>2579</v>
      </c>
      <c r="H888" s="138">
        <v>44.9</v>
      </c>
      <c r="I888" s="22"/>
      <c r="J888" s="23"/>
      <c r="K888" s="24">
        <f t="shared" si="22"/>
        <v>0</v>
      </c>
      <c r="L888" s="5"/>
      <c r="M888" s="15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</row>
    <row r="889" spans="1:49" s="30" customFormat="1" ht="24.75" customHeight="1" x14ac:dyDescent="0.25">
      <c r="A889" s="209" t="s">
        <v>733</v>
      </c>
      <c r="B889" s="26" t="s">
        <v>138</v>
      </c>
      <c r="C889" s="27" t="s">
        <v>734</v>
      </c>
      <c r="D889" s="31" t="s">
        <v>2087</v>
      </c>
      <c r="E889" s="114">
        <v>-0.36874999999999997</v>
      </c>
      <c r="F889" s="93">
        <v>144</v>
      </c>
      <c r="G889" s="29" t="s">
        <v>1864</v>
      </c>
      <c r="H889" s="138">
        <v>90.9</v>
      </c>
      <c r="I889" s="22"/>
      <c r="J889" s="23"/>
      <c r="K889" s="24">
        <f t="shared" si="22"/>
        <v>0</v>
      </c>
      <c r="L889" s="5"/>
      <c r="M889" s="15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</row>
    <row r="890" spans="1:49" s="30" customFormat="1" ht="24.75" customHeight="1" x14ac:dyDescent="0.25">
      <c r="A890" s="209" t="s">
        <v>730</v>
      </c>
      <c r="B890" s="26" t="s">
        <v>138</v>
      </c>
      <c r="C890" s="27" t="s">
        <v>729</v>
      </c>
      <c r="D890" s="31" t="s">
        <v>604</v>
      </c>
      <c r="E890" s="113">
        <v>-0.38571428571428573</v>
      </c>
      <c r="F890" s="93">
        <v>91</v>
      </c>
      <c r="G890" s="29" t="s">
        <v>2008</v>
      </c>
      <c r="H890" s="138">
        <v>55.9</v>
      </c>
      <c r="I890" s="22"/>
      <c r="J890" s="23"/>
      <c r="K890" s="24">
        <f t="shared" si="22"/>
        <v>0</v>
      </c>
      <c r="L890" s="5"/>
      <c r="M890" s="15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</row>
    <row r="891" spans="1:49" s="30" customFormat="1" ht="24.75" customHeight="1" x14ac:dyDescent="0.25">
      <c r="A891" s="209" t="s">
        <v>2327</v>
      </c>
      <c r="B891" s="26" t="s">
        <v>2296</v>
      </c>
      <c r="C891" s="27" t="s">
        <v>2397</v>
      </c>
      <c r="D891" s="31" t="s">
        <v>2722</v>
      </c>
      <c r="E891" s="114">
        <v>-0.2472602739726027</v>
      </c>
      <c r="F891" s="93">
        <v>146</v>
      </c>
      <c r="G891" s="29" t="s">
        <v>2581</v>
      </c>
      <c r="H891" s="138">
        <v>109.9</v>
      </c>
      <c r="I891" s="22"/>
      <c r="J891" s="23"/>
      <c r="K891" s="24">
        <f t="shared" si="22"/>
        <v>0</v>
      </c>
      <c r="L891" s="5"/>
      <c r="M891" s="15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</row>
    <row r="892" spans="1:49" s="30" customFormat="1" ht="27" customHeight="1" x14ac:dyDescent="0.25">
      <c r="A892" s="209" t="s">
        <v>2328</v>
      </c>
      <c r="B892" s="26" t="s">
        <v>2296</v>
      </c>
      <c r="C892" s="27" t="s">
        <v>2397</v>
      </c>
      <c r="D892" s="31" t="s">
        <v>3134</v>
      </c>
      <c r="E892" s="113">
        <v>-0.25138888888888888</v>
      </c>
      <c r="F892" s="93">
        <v>72</v>
      </c>
      <c r="G892" s="29" t="s">
        <v>2552</v>
      </c>
      <c r="H892" s="138">
        <v>53.9</v>
      </c>
      <c r="I892" s="22"/>
      <c r="J892" s="23"/>
      <c r="K892" s="24">
        <f t="shared" si="22"/>
        <v>0</v>
      </c>
      <c r="L892" s="5"/>
      <c r="M892" s="15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</row>
    <row r="893" spans="1:49" s="30" customFormat="1" ht="27" customHeight="1" x14ac:dyDescent="0.25">
      <c r="A893" s="209" t="s">
        <v>2329</v>
      </c>
      <c r="B893" s="26" t="s">
        <v>2296</v>
      </c>
      <c r="C893" s="27" t="s">
        <v>2398</v>
      </c>
      <c r="D893" s="31" t="s">
        <v>3134</v>
      </c>
      <c r="E893" s="114">
        <v>-0.25138888888888888</v>
      </c>
      <c r="F893" s="93">
        <v>72</v>
      </c>
      <c r="G893" s="29" t="s">
        <v>2552</v>
      </c>
      <c r="H893" s="138">
        <v>53.9</v>
      </c>
      <c r="I893" s="22"/>
      <c r="J893" s="23"/>
      <c r="K893" s="24">
        <f t="shared" si="22"/>
        <v>0</v>
      </c>
      <c r="L893" s="5"/>
      <c r="M893" s="15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</row>
    <row r="894" spans="1:49" s="35" customFormat="1" ht="30.75" customHeight="1" x14ac:dyDescent="0.25">
      <c r="A894" s="209" t="s">
        <v>1660</v>
      </c>
      <c r="B894" s="32" t="s">
        <v>142</v>
      </c>
      <c r="C894" s="27" t="s">
        <v>143</v>
      </c>
      <c r="D894" s="33" t="s">
        <v>613</v>
      </c>
      <c r="E894" s="114">
        <v>-0.36376811594202901</v>
      </c>
      <c r="F894" s="93">
        <v>69</v>
      </c>
      <c r="G894" s="34" t="s">
        <v>1795</v>
      </c>
      <c r="H894" s="138">
        <v>43.9</v>
      </c>
      <c r="I894" s="22"/>
      <c r="J894" s="23"/>
      <c r="K894" s="24">
        <f t="shared" si="22"/>
        <v>0</v>
      </c>
      <c r="L894" s="5"/>
      <c r="M894" s="15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</row>
    <row r="895" spans="1:49" s="35" customFormat="1" ht="39.6" customHeight="1" x14ac:dyDescent="0.25">
      <c r="A895" s="209" t="s">
        <v>736</v>
      </c>
      <c r="B895" s="32" t="s">
        <v>142</v>
      </c>
      <c r="C895" s="27" t="s">
        <v>143</v>
      </c>
      <c r="D895" s="33" t="s">
        <v>3210</v>
      </c>
      <c r="E895" s="114">
        <v>-0.43402061855670104</v>
      </c>
      <c r="F895" s="93">
        <v>97</v>
      </c>
      <c r="G895" s="34" t="s">
        <v>1932</v>
      </c>
      <c r="H895" s="138">
        <v>54.9</v>
      </c>
      <c r="I895" s="22"/>
      <c r="J895" s="23"/>
      <c r="K895" s="24">
        <f t="shared" si="22"/>
        <v>0</v>
      </c>
      <c r="L895" s="5"/>
      <c r="M895" s="15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</row>
    <row r="896" spans="1:49" s="30" customFormat="1" ht="34.799999999999997" customHeight="1" x14ac:dyDescent="0.25">
      <c r="A896" s="209" t="s">
        <v>735</v>
      </c>
      <c r="B896" s="26" t="s">
        <v>142</v>
      </c>
      <c r="C896" s="27" t="s">
        <v>143</v>
      </c>
      <c r="D896" s="31" t="s">
        <v>3167</v>
      </c>
      <c r="E896" s="114">
        <v>-0.485820895522388</v>
      </c>
      <c r="F896" s="93">
        <v>134</v>
      </c>
      <c r="G896" s="29" t="s">
        <v>1992</v>
      </c>
      <c r="H896" s="138">
        <v>67.900000000000006</v>
      </c>
      <c r="I896" s="22"/>
      <c r="J896" s="23"/>
      <c r="K896" s="24">
        <f t="shared" si="22"/>
        <v>0</v>
      </c>
      <c r="L896" s="5"/>
      <c r="M896" s="15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</row>
    <row r="897" spans="1:49" s="35" customFormat="1" ht="30.75" customHeight="1" x14ac:dyDescent="0.25">
      <c r="A897" s="209" t="s">
        <v>1661</v>
      </c>
      <c r="B897" s="32" t="s">
        <v>142</v>
      </c>
      <c r="C897" s="27" t="s">
        <v>1703</v>
      </c>
      <c r="D897" s="33" t="s">
        <v>613</v>
      </c>
      <c r="E897" s="114">
        <v>-0.35645161290322586</v>
      </c>
      <c r="F897" s="93">
        <v>62</v>
      </c>
      <c r="G897" s="34" t="s">
        <v>1909</v>
      </c>
      <c r="H897" s="138">
        <v>39.9</v>
      </c>
      <c r="I897" s="22"/>
      <c r="J897" s="23"/>
      <c r="K897" s="24">
        <f t="shared" si="22"/>
        <v>0</v>
      </c>
      <c r="L897" s="5"/>
      <c r="M897" s="15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</row>
    <row r="898" spans="1:49" s="30" customFormat="1" ht="24.75" customHeight="1" x14ac:dyDescent="0.25">
      <c r="A898" s="209" t="s">
        <v>1662</v>
      </c>
      <c r="B898" s="26" t="s">
        <v>142</v>
      </c>
      <c r="C898" s="27" t="s">
        <v>1703</v>
      </c>
      <c r="D898" s="31" t="s">
        <v>588</v>
      </c>
      <c r="E898" s="114">
        <v>-0.32298850574712645</v>
      </c>
      <c r="F898" s="93">
        <v>87</v>
      </c>
      <c r="G898" s="29" t="s">
        <v>1910</v>
      </c>
      <c r="H898" s="138">
        <v>58.9</v>
      </c>
      <c r="I898" s="22"/>
      <c r="J898" s="23"/>
      <c r="K898" s="24">
        <f t="shared" si="22"/>
        <v>0</v>
      </c>
      <c r="L898" s="5"/>
      <c r="M898" s="15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</row>
    <row r="899" spans="1:49" s="25" customFormat="1" ht="27" customHeight="1" x14ac:dyDescent="0.25">
      <c r="A899" s="208" t="s">
        <v>746</v>
      </c>
      <c r="B899" s="19" t="s">
        <v>142</v>
      </c>
      <c r="C899" s="27" t="s">
        <v>745</v>
      </c>
      <c r="D899" s="28" t="s">
        <v>618</v>
      </c>
      <c r="E899" s="114">
        <v>-0.36218487394957977</v>
      </c>
      <c r="F899" s="93">
        <v>119</v>
      </c>
      <c r="G899" s="21" t="s">
        <v>1884</v>
      </c>
      <c r="H899" s="137">
        <v>75.900000000000006</v>
      </c>
      <c r="I899" s="22"/>
      <c r="J899" s="23"/>
      <c r="K899" s="24">
        <f t="shared" si="22"/>
        <v>0</v>
      </c>
      <c r="L899" s="5"/>
      <c r="M899" s="15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</row>
    <row r="900" spans="1:49" s="30" customFormat="1" ht="27" customHeight="1" x14ac:dyDescent="0.25">
      <c r="A900" s="209" t="s">
        <v>2330</v>
      </c>
      <c r="B900" s="26" t="s">
        <v>142</v>
      </c>
      <c r="C900" s="27" t="s">
        <v>2399</v>
      </c>
      <c r="D900" s="31" t="s">
        <v>588</v>
      </c>
      <c r="E900" s="114">
        <v>-0.36185567010309277</v>
      </c>
      <c r="F900" s="93">
        <v>97</v>
      </c>
      <c r="G900" s="29" t="s">
        <v>1867</v>
      </c>
      <c r="H900" s="138">
        <v>61.9</v>
      </c>
      <c r="I900" s="22"/>
      <c r="J900" s="23"/>
      <c r="K900" s="24">
        <f t="shared" si="22"/>
        <v>0</v>
      </c>
      <c r="L900" s="5"/>
      <c r="M900" s="15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</row>
    <row r="901" spans="1:49" s="30" customFormat="1" ht="24.75" customHeight="1" x14ac:dyDescent="0.25">
      <c r="A901" s="209" t="s">
        <v>739</v>
      </c>
      <c r="B901" s="26" t="s">
        <v>142</v>
      </c>
      <c r="C901" s="27" t="s">
        <v>740</v>
      </c>
      <c r="D901" s="31" t="s">
        <v>590</v>
      </c>
      <c r="E901" s="114">
        <v>-0.38712121212121209</v>
      </c>
      <c r="F901" s="93">
        <v>132</v>
      </c>
      <c r="G901" s="29" t="s">
        <v>1847</v>
      </c>
      <c r="H901" s="138">
        <v>80.900000000000006</v>
      </c>
      <c r="I901" s="22"/>
      <c r="J901" s="23"/>
      <c r="K901" s="24">
        <f t="shared" si="22"/>
        <v>0</v>
      </c>
      <c r="L901" s="5"/>
      <c r="M901" s="15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</row>
    <row r="902" spans="1:49" s="30" customFormat="1" ht="27" customHeight="1" x14ac:dyDescent="0.25">
      <c r="A902" s="209" t="s">
        <v>737</v>
      </c>
      <c r="B902" s="26" t="s">
        <v>142</v>
      </c>
      <c r="C902" s="27" t="s">
        <v>738</v>
      </c>
      <c r="D902" s="31" t="s">
        <v>590</v>
      </c>
      <c r="E902" s="114">
        <v>-0.38712121212121209</v>
      </c>
      <c r="F902" s="92">
        <v>132</v>
      </c>
      <c r="G902" s="29" t="s">
        <v>1847</v>
      </c>
      <c r="H902" s="138">
        <v>80.900000000000006</v>
      </c>
      <c r="I902" s="22"/>
      <c r="J902" s="23"/>
      <c r="K902" s="24">
        <f t="shared" si="22"/>
        <v>0</v>
      </c>
      <c r="L902" s="5"/>
      <c r="M902" s="15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</row>
    <row r="903" spans="1:49" s="30" customFormat="1" ht="27" customHeight="1" x14ac:dyDescent="0.25">
      <c r="A903" s="209" t="s">
        <v>1114</v>
      </c>
      <c r="B903" s="26" t="s">
        <v>142</v>
      </c>
      <c r="C903" s="27" t="s">
        <v>741</v>
      </c>
      <c r="D903" s="31" t="s">
        <v>593</v>
      </c>
      <c r="E903" s="114">
        <v>-0.35274725274725277</v>
      </c>
      <c r="F903" s="92">
        <v>91</v>
      </c>
      <c r="G903" s="29" t="s">
        <v>1912</v>
      </c>
      <c r="H903" s="138">
        <v>58.9</v>
      </c>
      <c r="I903" s="22"/>
      <c r="J903" s="23"/>
      <c r="K903" s="24">
        <f t="shared" si="22"/>
        <v>0</v>
      </c>
      <c r="L903" s="5"/>
      <c r="M903" s="15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</row>
    <row r="904" spans="1:49" s="30" customFormat="1" ht="27" customHeight="1" x14ac:dyDescent="0.25">
      <c r="A904" s="209" t="s">
        <v>1663</v>
      </c>
      <c r="B904" s="26" t="s">
        <v>142</v>
      </c>
      <c r="C904" s="27" t="s">
        <v>1704</v>
      </c>
      <c r="D904" s="31" t="s">
        <v>613</v>
      </c>
      <c r="E904" s="114">
        <v>-0.35370370370370374</v>
      </c>
      <c r="F904" s="92">
        <v>54</v>
      </c>
      <c r="G904" s="29" t="s">
        <v>1911</v>
      </c>
      <c r="H904" s="138">
        <v>34.9</v>
      </c>
      <c r="I904" s="22"/>
      <c r="J904" s="23"/>
      <c r="K904" s="24">
        <f t="shared" si="22"/>
        <v>0</v>
      </c>
      <c r="L904" s="5"/>
      <c r="M904" s="15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</row>
    <row r="905" spans="1:49" s="30" customFormat="1" ht="24.75" customHeight="1" x14ac:dyDescent="0.25">
      <c r="A905" s="209" t="s">
        <v>1664</v>
      </c>
      <c r="B905" s="26" t="s">
        <v>142</v>
      </c>
      <c r="C905" s="27" t="s">
        <v>1704</v>
      </c>
      <c r="D905" s="31" t="s">
        <v>590</v>
      </c>
      <c r="E905" s="114">
        <v>-0.3247619047619047</v>
      </c>
      <c r="F905" s="92">
        <v>105</v>
      </c>
      <c r="G905" s="29" t="s">
        <v>1907</v>
      </c>
      <c r="H905" s="138">
        <v>70.900000000000006</v>
      </c>
      <c r="I905" s="22"/>
      <c r="J905" s="23"/>
      <c r="K905" s="24">
        <f t="shared" si="22"/>
        <v>0</v>
      </c>
      <c r="L905" s="5"/>
      <c r="M905" s="15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</row>
    <row r="906" spans="1:49" s="30" customFormat="1" ht="42" customHeight="1" x14ac:dyDescent="0.25">
      <c r="A906" s="209" t="s">
        <v>742</v>
      </c>
      <c r="B906" s="26" t="s">
        <v>142</v>
      </c>
      <c r="C906" s="27" t="s">
        <v>743</v>
      </c>
      <c r="D906" s="31" t="s">
        <v>618</v>
      </c>
      <c r="E906" s="170">
        <v>-0.37058823529411761</v>
      </c>
      <c r="F906" s="92">
        <v>119</v>
      </c>
      <c r="G906" s="29" t="s">
        <v>2583</v>
      </c>
      <c r="H906" s="138">
        <v>74.900000000000006</v>
      </c>
      <c r="I906" s="22"/>
      <c r="J906" s="23"/>
      <c r="K906" s="24">
        <f t="shared" si="22"/>
        <v>0</v>
      </c>
      <c r="L906" s="5"/>
      <c r="M906" s="15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</row>
    <row r="907" spans="1:49" s="30" customFormat="1" ht="27" customHeight="1" x14ac:dyDescent="0.25">
      <c r="A907" s="209" t="s">
        <v>1665</v>
      </c>
      <c r="B907" s="26" t="s">
        <v>1316</v>
      </c>
      <c r="C907" s="27" t="s">
        <v>1705</v>
      </c>
      <c r="D907" s="31" t="s">
        <v>590</v>
      </c>
      <c r="E907" s="114">
        <v>-0.36231884057971014</v>
      </c>
      <c r="F907" s="92">
        <v>69</v>
      </c>
      <c r="G907" s="29" t="s">
        <v>572</v>
      </c>
      <c r="H907" s="138">
        <v>44</v>
      </c>
      <c r="I907" s="22"/>
      <c r="J907" s="23"/>
      <c r="K907" s="24">
        <f t="shared" si="22"/>
        <v>0</v>
      </c>
      <c r="L907" s="5"/>
      <c r="M907" s="15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</row>
    <row r="908" spans="1:49" s="30" customFormat="1" ht="27" customHeight="1" x14ac:dyDescent="0.25">
      <c r="A908" s="209" t="s">
        <v>1675</v>
      </c>
      <c r="B908" s="26" t="s">
        <v>146</v>
      </c>
      <c r="C908" s="27" t="s">
        <v>1711</v>
      </c>
      <c r="D908" s="31" t="s">
        <v>590</v>
      </c>
      <c r="E908" s="114">
        <v>-0.48676470588235299</v>
      </c>
      <c r="F908" s="92">
        <v>68</v>
      </c>
      <c r="G908" s="29" t="s">
        <v>1836</v>
      </c>
      <c r="H908" s="138">
        <v>34.9</v>
      </c>
      <c r="I908" s="22"/>
      <c r="J908" s="23"/>
      <c r="K908" s="24">
        <f t="shared" si="22"/>
        <v>0</v>
      </c>
      <c r="L908" s="5"/>
      <c r="M908" s="15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</row>
    <row r="909" spans="1:49" s="30" customFormat="1" ht="39" customHeight="1" x14ac:dyDescent="0.25">
      <c r="A909" s="209" t="s">
        <v>2331</v>
      </c>
      <c r="B909" s="26" t="s">
        <v>147</v>
      </c>
      <c r="C909" s="27" t="s">
        <v>2400</v>
      </c>
      <c r="D909" s="31" t="s">
        <v>590</v>
      </c>
      <c r="E909" s="114">
        <v>-0.45056179775280902</v>
      </c>
      <c r="F909" s="92">
        <v>89</v>
      </c>
      <c r="G909" s="29" t="s">
        <v>1830</v>
      </c>
      <c r="H909" s="138">
        <v>48.9</v>
      </c>
      <c r="I909" s="22"/>
      <c r="J909" s="23"/>
      <c r="K909" s="24">
        <f t="shared" si="22"/>
        <v>0</v>
      </c>
      <c r="L909" s="5"/>
      <c r="M909" s="15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</row>
    <row r="910" spans="1:49" s="30" customFormat="1" ht="31.2" customHeight="1" x14ac:dyDescent="0.25">
      <c r="A910" s="209" t="s">
        <v>1668</v>
      </c>
      <c r="B910" s="26" t="s">
        <v>153</v>
      </c>
      <c r="C910" s="27" t="s">
        <v>1707</v>
      </c>
      <c r="D910" s="31" t="s">
        <v>604</v>
      </c>
      <c r="E910" s="114">
        <v>-0.426027397260274</v>
      </c>
      <c r="F910" s="92">
        <v>73</v>
      </c>
      <c r="G910" s="29" t="s">
        <v>1917</v>
      </c>
      <c r="H910" s="138">
        <v>41.9</v>
      </c>
      <c r="I910" s="22"/>
      <c r="J910" s="23"/>
      <c r="K910" s="24">
        <f t="shared" si="22"/>
        <v>0</v>
      </c>
      <c r="L910" s="5"/>
      <c r="M910" s="15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</row>
    <row r="911" spans="1:49" s="30" customFormat="1" ht="24.75" customHeight="1" x14ac:dyDescent="0.25">
      <c r="A911" s="209" t="s">
        <v>1666</v>
      </c>
      <c r="B911" s="26" t="s">
        <v>153</v>
      </c>
      <c r="C911" s="27" t="s">
        <v>1706</v>
      </c>
      <c r="D911" s="31" t="s">
        <v>590</v>
      </c>
      <c r="E911" s="114">
        <v>-0.40458715596330269</v>
      </c>
      <c r="F911" s="92">
        <v>109</v>
      </c>
      <c r="G911" s="29" t="s">
        <v>1916</v>
      </c>
      <c r="H911" s="138">
        <v>64.900000000000006</v>
      </c>
      <c r="I911" s="22"/>
      <c r="J911" s="23"/>
      <c r="K911" s="24">
        <f t="shared" si="22"/>
        <v>0</v>
      </c>
      <c r="L911" s="5"/>
      <c r="M911" s="15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</row>
    <row r="912" spans="1:49" s="30" customFormat="1" ht="24.75" customHeight="1" x14ac:dyDescent="0.25">
      <c r="A912" s="209" t="s">
        <v>1667</v>
      </c>
      <c r="B912" s="26" t="s">
        <v>153</v>
      </c>
      <c r="C912" s="27" t="s">
        <v>1706</v>
      </c>
      <c r="D912" s="31" t="s">
        <v>588</v>
      </c>
      <c r="E912" s="114">
        <v>-0.4580246913580247</v>
      </c>
      <c r="F912" s="92">
        <v>81</v>
      </c>
      <c r="G912" s="29" t="s">
        <v>1826</v>
      </c>
      <c r="H912" s="138">
        <v>43.9</v>
      </c>
      <c r="I912" s="22"/>
      <c r="J912" s="23"/>
      <c r="K912" s="24">
        <f t="shared" si="22"/>
        <v>0</v>
      </c>
      <c r="L912" s="5"/>
      <c r="M912" s="15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</row>
    <row r="913" spans="1:49" s="30" customFormat="1" ht="27" customHeight="1" x14ac:dyDescent="0.25">
      <c r="A913" s="209" t="s">
        <v>2332</v>
      </c>
      <c r="B913" s="26" t="s">
        <v>153</v>
      </c>
      <c r="C913" s="27" t="s">
        <v>2401</v>
      </c>
      <c r="D913" s="31" t="s">
        <v>592</v>
      </c>
      <c r="E913" s="114">
        <v>-0.44545454545454549</v>
      </c>
      <c r="F913" s="92">
        <v>99</v>
      </c>
      <c r="G913" s="29" t="s">
        <v>2584</v>
      </c>
      <c r="H913" s="138">
        <v>54.9</v>
      </c>
      <c r="I913" s="22"/>
      <c r="J913" s="23"/>
      <c r="K913" s="24">
        <f t="shared" si="22"/>
        <v>0</v>
      </c>
      <c r="L913" s="5"/>
      <c r="M913" s="15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</row>
    <row r="914" spans="1:49" s="30" customFormat="1" ht="27" customHeight="1" x14ac:dyDescent="0.25">
      <c r="A914" s="209" t="s">
        <v>1669</v>
      </c>
      <c r="B914" s="26" t="s">
        <v>156</v>
      </c>
      <c r="C914" s="27" t="s">
        <v>157</v>
      </c>
      <c r="D914" s="31" t="s">
        <v>613</v>
      </c>
      <c r="E914" s="170">
        <v>-0.39871794871794874</v>
      </c>
      <c r="F914" s="92">
        <v>78</v>
      </c>
      <c r="G914" s="29" t="s">
        <v>1862</v>
      </c>
      <c r="H914" s="138">
        <v>46.9</v>
      </c>
      <c r="I914" s="22"/>
      <c r="J914" s="23"/>
      <c r="K914" s="24">
        <f t="shared" si="22"/>
        <v>0</v>
      </c>
      <c r="L914" s="5"/>
      <c r="M914" s="15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</row>
    <row r="915" spans="1:49" s="30" customFormat="1" ht="27" customHeight="1" x14ac:dyDescent="0.25">
      <c r="A915" s="209" t="s">
        <v>747</v>
      </c>
      <c r="B915" s="26" t="s">
        <v>156</v>
      </c>
      <c r="C915" s="27" t="s">
        <v>157</v>
      </c>
      <c r="D915" s="31" t="s">
        <v>2059</v>
      </c>
      <c r="E915" s="114">
        <v>-0.39217391304347821</v>
      </c>
      <c r="F915" s="92">
        <v>115</v>
      </c>
      <c r="G915" s="29" t="s">
        <v>1870</v>
      </c>
      <c r="H915" s="138">
        <v>69.900000000000006</v>
      </c>
      <c r="I915" s="22"/>
      <c r="J915" s="23"/>
      <c r="K915" s="24">
        <f t="shared" si="22"/>
        <v>0</v>
      </c>
      <c r="L915" s="5"/>
      <c r="M915" s="15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</row>
    <row r="916" spans="1:49" s="30" customFormat="1" ht="24.75" customHeight="1" x14ac:dyDescent="0.25">
      <c r="A916" s="209" t="s">
        <v>1115</v>
      </c>
      <c r="B916" s="26" t="s">
        <v>156</v>
      </c>
      <c r="C916" s="27" t="s">
        <v>157</v>
      </c>
      <c r="D916" s="31" t="s">
        <v>2060</v>
      </c>
      <c r="E916" s="114">
        <v>-0.3702898550724637</v>
      </c>
      <c r="F916" s="92">
        <v>138</v>
      </c>
      <c r="G916" s="29" t="s">
        <v>1857</v>
      </c>
      <c r="H916" s="138">
        <v>86.9</v>
      </c>
      <c r="I916" s="22"/>
      <c r="J916" s="23"/>
      <c r="K916" s="24">
        <f t="shared" si="22"/>
        <v>0</v>
      </c>
      <c r="L916" s="5"/>
      <c r="M916" s="15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</row>
    <row r="917" spans="1:49" s="30" customFormat="1" ht="27" customHeight="1" x14ac:dyDescent="0.25">
      <c r="A917" s="209" t="s">
        <v>748</v>
      </c>
      <c r="B917" s="26" t="s">
        <v>156</v>
      </c>
      <c r="C917" s="27" t="s">
        <v>157</v>
      </c>
      <c r="D917" s="31" t="s">
        <v>2058</v>
      </c>
      <c r="E917" s="114">
        <v>-0.41937499999999994</v>
      </c>
      <c r="F917" s="92">
        <v>160</v>
      </c>
      <c r="G917" s="29" t="s">
        <v>1923</v>
      </c>
      <c r="H917" s="138">
        <v>92.9</v>
      </c>
      <c r="I917" s="22"/>
      <c r="J917" s="23"/>
      <c r="K917" s="24">
        <f t="shared" si="22"/>
        <v>0</v>
      </c>
      <c r="L917" s="5"/>
      <c r="M917" s="15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</row>
    <row r="918" spans="1:49" s="30" customFormat="1" ht="24.75" customHeight="1" x14ac:dyDescent="0.25">
      <c r="A918" s="209" t="s">
        <v>749</v>
      </c>
      <c r="B918" s="26" t="s">
        <v>156</v>
      </c>
      <c r="C918" s="27" t="s">
        <v>157</v>
      </c>
      <c r="D918" s="31" t="s">
        <v>2063</v>
      </c>
      <c r="E918" s="114">
        <v>-0.39044117647058818</v>
      </c>
      <c r="F918" s="92">
        <v>136</v>
      </c>
      <c r="G918" s="29" t="s">
        <v>1924</v>
      </c>
      <c r="H918" s="138">
        <v>82.9</v>
      </c>
      <c r="I918" s="22"/>
      <c r="J918" s="23"/>
      <c r="K918" s="24">
        <f t="shared" si="22"/>
        <v>0</v>
      </c>
      <c r="L918" s="5"/>
      <c r="M918" s="15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</row>
    <row r="919" spans="1:49" s="30" customFormat="1" ht="24.75" customHeight="1" x14ac:dyDescent="0.25">
      <c r="A919" s="209" t="s">
        <v>755</v>
      </c>
      <c r="B919" s="26" t="s">
        <v>156</v>
      </c>
      <c r="C919" s="27" t="s">
        <v>164</v>
      </c>
      <c r="D919" s="31" t="s">
        <v>588</v>
      </c>
      <c r="E919" s="114">
        <v>-0.37086614173228344</v>
      </c>
      <c r="F919" s="92">
        <v>127</v>
      </c>
      <c r="G919" s="29" t="s">
        <v>1921</v>
      </c>
      <c r="H919" s="138">
        <v>79.900000000000006</v>
      </c>
      <c r="I919" s="22"/>
      <c r="J919" s="23"/>
      <c r="K919" s="24">
        <f t="shared" si="22"/>
        <v>0</v>
      </c>
      <c r="L919" s="5"/>
      <c r="M919" s="15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</row>
    <row r="920" spans="1:49" s="30" customFormat="1" ht="27" customHeight="1" x14ac:dyDescent="0.25">
      <c r="A920" s="209" t="s">
        <v>756</v>
      </c>
      <c r="B920" s="26" t="s">
        <v>156</v>
      </c>
      <c r="C920" s="27" t="s">
        <v>757</v>
      </c>
      <c r="D920" s="31" t="s">
        <v>692</v>
      </c>
      <c r="E920" s="114">
        <v>-0.36696428571428569</v>
      </c>
      <c r="F920" s="92">
        <v>112</v>
      </c>
      <c r="G920" s="29" t="s">
        <v>1926</v>
      </c>
      <c r="H920" s="138">
        <v>70.900000000000006</v>
      </c>
      <c r="I920" s="22"/>
      <c r="J920" s="23"/>
      <c r="K920" s="24">
        <f t="shared" si="22"/>
        <v>0</v>
      </c>
      <c r="L920" s="5"/>
      <c r="M920" s="15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</row>
    <row r="921" spans="1:49" s="30" customFormat="1" ht="24.75" customHeight="1" x14ac:dyDescent="0.25">
      <c r="A921" s="209" t="s">
        <v>759</v>
      </c>
      <c r="B921" s="26" t="s">
        <v>156</v>
      </c>
      <c r="C921" s="27" t="s">
        <v>760</v>
      </c>
      <c r="D921" s="31" t="s">
        <v>590</v>
      </c>
      <c r="E921" s="114">
        <v>-0.36979865771812076</v>
      </c>
      <c r="F921" s="92">
        <v>149</v>
      </c>
      <c r="G921" s="29" t="s">
        <v>1928</v>
      </c>
      <c r="H921" s="138">
        <v>93.9</v>
      </c>
      <c r="I921" s="22"/>
      <c r="J921" s="23"/>
      <c r="K921" s="24">
        <f t="shared" si="22"/>
        <v>0</v>
      </c>
      <c r="L921" s="5"/>
      <c r="M921" s="15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</row>
    <row r="922" spans="1:49" s="30" customFormat="1" ht="24.75" customHeight="1" x14ac:dyDescent="0.25">
      <c r="A922" s="209" t="s">
        <v>752</v>
      </c>
      <c r="B922" s="26" t="s">
        <v>156</v>
      </c>
      <c r="C922" s="27" t="s">
        <v>753</v>
      </c>
      <c r="D922" s="31" t="s">
        <v>588</v>
      </c>
      <c r="E922" s="114">
        <v>-0.38482142857142854</v>
      </c>
      <c r="F922" s="92">
        <v>112</v>
      </c>
      <c r="G922" s="29" t="s">
        <v>1794</v>
      </c>
      <c r="H922" s="138">
        <v>68.900000000000006</v>
      </c>
      <c r="I922" s="22"/>
      <c r="J922" s="23"/>
      <c r="K922" s="24">
        <f t="shared" si="22"/>
        <v>0</v>
      </c>
      <c r="L922" s="5"/>
      <c r="M922" s="15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</row>
    <row r="923" spans="1:49" s="30" customFormat="1" ht="24.75" customHeight="1" x14ac:dyDescent="0.25">
      <c r="A923" s="209" t="s">
        <v>764</v>
      </c>
      <c r="B923" s="26" t="s">
        <v>156</v>
      </c>
      <c r="C923" s="27" t="s">
        <v>753</v>
      </c>
      <c r="D923" s="31" t="s">
        <v>618</v>
      </c>
      <c r="E923" s="114">
        <v>-0.36165413533834584</v>
      </c>
      <c r="F923" s="92">
        <v>133</v>
      </c>
      <c r="G923" s="29" t="s">
        <v>1919</v>
      </c>
      <c r="H923" s="138">
        <v>84.9</v>
      </c>
      <c r="I923" s="22"/>
      <c r="J923" s="23"/>
      <c r="K923" s="24">
        <f t="shared" si="22"/>
        <v>0</v>
      </c>
      <c r="L923" s="5"/>
      <c r="M923" s="15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</row>
    <row r="924" spans="1:49" s="30" customFormat="1" ht="27" customHeight="1" x14ac:dyDescent="0.25">
      <c r="A924" s="209" t="s">
        <v>754</v>
      </c>
      <c r="B924" s="26" t="s">
        <v>156</v>
      </c>
      <c r="C924" s="27" t="s">
        <v>753</v>
      </c>
      <c r="D924" s="31" t="s">
        <v>590</v>
      </c>
      <c r="E924" s="114">
        <v>-0.36838709677419351</v>
      </c>
      <c r="F924" s="92">
        <v>155</v>
      </c>
      <c r="G924" s="29" t="s">
        <v>1920</v>
      </c>
      <c r="H924" s="138">
        <v>97.9</v>
      </c>
      <c r="I924" s="22"/>
      <c r="J924" s="23"/>
      <c r="K924" s="24">
        <f t="shared" si="22"/>
        <v>0</v>
      </c>
      <c r="L924" s="5"/>
      <c r="M924" s="15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</row>
    <row r="925" spans="1:49" s="30" customFormat="1" ht="24.75" customHeight="1" x14ac:dyDescent="0.25">
      <c r="A925" s="209" t="s">
        <v>2334</v>
      </c>
      <c r="B925" s="26" t="s">
        <v>156</v>
      </c>
      <c r="C925" s="27" t="s">
        <v>2403</v>
      </c>
      <c r="D925" s="31" t="s">
        <v>588</v>
      </c>
      <c r="E925" s="114">
        <v>-0.31339285714285708</v>
      </c>
      <c r="F925" s="92">
        <v>112</v>
      </c>
      <c r="G925" s="29" t="s">
        <v>1961</v>
      </c>
      <c r="H925" s="138">
        <v>76.900000000000006</v>
      </c>
      <c r="I925" s="22"/>
      <c r="J925" s="23"/>
      <c r="K925" s="24">
        <f t="shared" si="22"/>
        <v>0</v>
      </c>
      <c r="L925" s="5"/>
      <c r="M925" s="15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</row>
    <row r="926" spans="1:49" s="30" customFormat="1" ht="27" customHeight="1" x14ac:dyDescent="0.25">
      <c r="A926" s="209" t="s">
        <v>763</v>
      </c>
      <c r="B926" s="26" t="s">
        <v>156</v>
      </c>
      <c r="C926" s="27" t="s">
        <v>760</v>
      </c>
      <c r="D926" s="31" t="s">
        <v>588</v>
      </c>
      <c r="E926" s="114">
        <v>-0.3783018867924528</v>
      </c>
      <c r="F926" s="92">
        <v>106</v>
      </c>
      <c r="G926" s="29" t="s">
        <v>1863</v>
      </c>
      <c r="H926" s="138">
        <v>65.900000000000006</v>
      </c>
      <c r="I926" s="22"/>
      <c r="J926" s="23"/>
      <c r="K926" s="24">
        <f t="shared" si="22"/>
        <v>0</v>
      </c>
      <c r="L926" s="5"/>
      <c r="M926" s="15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</row>
    <row r="927" spans="1:49" s="30" customFormat="1" ht="24.75" customHeight="1" x14ac:dyDescent="0.25">
      <c r="A927" s="209" t="s">
        <v>758</v>
      </c>
      <c r="B927" s="26" t="s">
        <v>156</v>
      </c>
      <c r="C927" s="27" t="s">
        <v>751</v>
      </c>
      <c r="D927" s="31" t="s">
        <v>588</v>
      </c>
      <c r="E927" s="114">
        <v>-0.34910714285714278</v>
      </c>
      <c r="F927" s="92">
        <v>112</v>
      </c>
      <c r="G927" s="29" t="s">
        <v>1927</v>
      </c>
      <c r="H927" s="138">
        <v>72.900000000000006</v>
      </c>
      <c r="I927" s="22"/>
      <c r="J927" s="23"/>
      <c r="K927" s="24">
        <f t="shared" si="22"/>
        <v>0</v>
      </c>
      <c r="L927" s="5"/>
      <c r="M927" s="15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</row>
    <row r="928" spans="1:49" s="35" customFormat="1" ht="27" customHeight="1" x14ac:dyDescent="0.25">
      <c r="A928" s="209" t="s">
        <v>750</v>
      </c>
      <c r="B928" s="26" t="s">
        <v>156</v>
      </c>
      <c r="C928" s="27" t="s">
        <v>751</v>
      </c>
      <c r="D928" s="31" t="s">
        <v>590</v>
      </c>
      <c r="E928" s="114">
        <v>-0.39419354838709675</v>
      </c>
      <c r="F928" s="92">
        <v>155</v>
      </c>
      <c r="G928" s="34" t="s">
        <v>1928</v>
      </c>
      <c r="H928" s="138">
        <v>93.9</v>
      </c>
      <c r="I928" s="22"/>
      <c r="J928" s="23"/>
      <c r="K928" s="24">
        <f t="shared" si="22"/>
        <v>0</v>
      </c>
      <c r="L928" s="5"/>
      <c r="M928" s="15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</row>
    <row r="929" spans="1:49" s="30" customFormat="1" ht="24.75" customHeight="1" x14ac:dyDescent="0.25">
      <c r="A929" s="209" t="s">
        <v>761</v>
      </c>
      <c r="B929" s="26" t="s">
        <v>156</v>
      </c>
      <c r="C929" s="27" t="s">
        <v>762</v>
      </c>
      <c r="D929" s="31" t="s">
        <v>618</v>
      </c>
      <c r="E929" s="114">
        <v>-0.36481481481481476</v>
      </c>
      <c r="F929" s="92">
        <v>162</v>
      </c>
      <c r="G929" s="29" t="s">
        <v>1918</v>
      </c>
      <c r="H929" s="138">
        <v>102.9</v>
      </c>
      <c r="I929" s="22"/>
      <c r="J929" s="23"/>
      <c r="K929" s="24">
        <f t="shared" si="22"/>
        <v>0</v>
      </c>
      <c r="L929" s="5"/>
      <c r="M929" s="15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</row>
    <row r="930" spans="1:49" s="30" customFormat="1" ht="24.75" customHeight="1" x14ac:dyDescent="0.25">
      <c r="A930" s="209" t="s">
        <v>2333</v>
      </c>
      <c r="B930" s="26" t="s">
        <v>156</v>
      </c>
      <c r="C930" s="27" t="s">
        <v>2402</v>
      </c>
      <c r="D930" s="31" t="s">
        <v>655</v>
      </c>
      <c r="E930" s="114">
        <v>-0.33068181818181819</v>
      </c>
      <c r="F930" s="92">
        <v>88</v>
      </c>
      <c r="G930" s="29" t="s">
        <v>2585</v>
      </c>
      <c r="H930" s="138">
        <v>58.9</v>
      </c>
      <c r="I930" s="22"/>
      <c r="J930" s="23"/>
      <c r="K930" s="24">
        <f t="shared" si="22"/>
        <v>0</v>
      </c>
      <c r="L930" s="5"/>
      <c r="M930" s="15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</row>
    <row r="931" spans="1:49" s="30" customFormat="1" ht="27" customHeight="1" x14ac:dyDescent="0.25">
      <c r="A931" s="209" t="s">
        <v>2335</v>
      </c>
      <c r="B931" s="26" t="s">
        <v>765</v>
      </c>
      <c r="C931" s="27" t="s">
        <v>2404</v>
      </c>
      <c r="D931" s="31" t="s">
        <v>590</v>
      </c>
      <c r="E931" s="114">
        <v>-0.70170940170940166</v>
      </c>
      <c r="F931" s="92">
        <v>117</v>
      </c>
      <c r="G931" s="29" t="s">
        <v>1836</v>
      </c>
      <c r="H931" s="138">
        <v>34.9</v>
      </c>
      <c r="I931" s="22"/>
      <c r="J931" s="23"/>
      <c r="K931" s="24">
        <f t="shared" si="22"/>
        <v>0</v>
      </c>
      <c r="L931" s="5"/>
      <c r="M931" s="15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</row>
    <row r="932" spans="1:49" s="30" customFormat="1" ht="27" customHeight="1" x14ac:dyDescent="0.25">
      <c r="A932" s="209" t="s">
        <v>768</v>
      </c>
      <c r="B932" s="26" t="s">
        <v>765</v>
      </c>
      <c r="C932" s="27" t="s">
        <v>769</v>
      </c>
      <c r="D932" s="31" t="s">
        <v>590</v>
      </c>
      <c r="E932" s="114">
        <v>-0.47978723404255319</v>
      </c>
      <c r="F932" s="92">
        <v>94</v>
      </c>
      <c r="G932" s="29" t="s">
        <v>1830</v>
      </c>
      <c r="H932" s="138">
        <v>48.9</v>
      </c>
      <c r="I932" s="22"/>
      <c r="J932" s="23"/>
      <c r="K932" s="24">
        <f t="shared" si="22"/>
        <v>0</v>
      </c>
      <c r="L932" s="5"/>
      <c r="M932" s="15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</row>
    <row r="933" spans="1:49" s="25" customFormat="1" ht="27" customHeight="1" x14ac:dyDescent="0.25">
      <c r="A933" s="208" t="s">
        <v>766</v>
      </c>
      <c r="B933" s="19" t="s">
        <v>765</v>
      </c>
      <c r="C933" s="27" t="s">
        <v>767</v>
      </c>
      <c r="D933" s="28" t="s">
        <v>590</v>
      </c>
      <c r="E933" s="114">
        <v>-0.5945054945054945</v>
      </c>
      <c r="F933" s="91">
        <v>91</v>
      </c>
      <c r="G933" s="21" t="s">
        <v>1841</v>
      </c>
      <c r="H933" s="137">
        <v>36.9</v>
      </c>
      <c r="I933" s="22"/>
      <c r="J933" s="23"/>
      <c r="K933" s="24">
        <f t="shared" si="22"/>
        <v>0</v>
      </c>
      <c r="L933" s="5"/>
      <c r="M933" s="15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</row>
    <row r="934" spans="1:49" s="30" customFormat="1" ht="24.75" customHeight="1" x14ac:dyDescent="0.25">
      <c r="A934" s="209" t="s">
        <v>1670</v>
      </c>
      <c r="B934" s="26" t="s">
        <v>1723</v>
      </c>
      <c r="C934" s="27" t="s">
        <v>1708</v>
      </c>
      <c r="D934" s="31" t="s">
        <v>590</v>
      </c>
      <c r="E934" s="114">
        <v>-0.46547619047619049</v>
      </c>
      <c r="F934" s="92">
        <v>84</v>
      </c>
      <c r="G934" s="29" t="s">
        <v>1843</v>
      </c>
      <c r="H934" s="138">
        <v>44.9</v>
      </c>
      <c r="I934" s="22"/>
      <c r="J934" s="23"/>
      <c r="K934" s="24">
        <f t="shared" si="22"/>
        <v>0</v>
      </c>
      <c r="L934" s="5"/>
      <c r="M934" s="15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</row>
    <row r="935" spans="1:49" s="30" customFormat="1" ht="27" customHeight="1" x14ac:dyDescent="0.25">
      <c r="A935" s="209" t="s">
        <v>1672</v>
      </c>
      <c r="B935" s="26" t="s">
        <v>1723</v>
      </c>
      <c r="C935" s="27" t="s">
        <v>1709</v>
      </c>
      <c r="D935" s="31" t="s">
        <v>588</v>
      </c>
      <c r="E935" s="114">
        <v>-0.45468750000000002</v>
      </c>
      <c r="F935" s="92">
        <v>64</v>
      </c>
      <c r="G935" s="29" t="s">
        <v>1797</v>
      </c>
      <c r="H935" s="138">
        <v>34.9</v>
      </c>
      <c r="I935" s="22"/>
      <c r="J935" s="23"/>
      <c r="K935" s="24">
        <f t="shared" si="22"/>
        <v>0</v>
      </c>
      <c r="L935" s="5"/>
      <c r="M935" s="15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</row>
    <row r="936" spans="1:49" s="30" customFormat="1" ht="27" customHeight="1" x14ac:dyDescent="0.25">
      <c r="A936" s="209" t="s">
        <v>1671</v>
      </c>
      <c r="B936" s="26" t="s">
        <v>1723</v>
      </c>
      <c r="C936" s="27" t="s">
        <v>1709</v>
      </c>
      <c r="D936" s="31" t="s">
        <v>590</v>
      </c>
      <c r="E936" s="114">
        <v>-0.39404761904761909</v>
      </c>
      <c r="F936" s="92">
        <v>84</v>
      </c>
      <c r="G936" s="29" t="s">
        <v>1929</v>
      </c>
      <c r="H936" s="138">
        <v>50.9</v>
      </c>
      <c r="I936" s="22"/>
      <c r="J936" s="23"/>
      <c r="K936" s="24">
        <f t="shared" si="22"/>
        <v>0</v>
      </c>
      <c r="L936" s="5"/>
      <c r="M936" s="15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</row>
    <row r="937" spans="1:49" s="30" customFormat="1" ht="27" customHeight="1" x14ac:dyDescent="0.25">
      <c r="A937" s="209" t="s">
        <v>1673</v>
      </c>
      <c r="B937" s="26" t="s">
        <v>1724</v>
      </c>
      <c r="C937" s="27" t="s">
        <v>1710</v>
      </c>
      <c r="D937" s="31" t="s">
        <v>604</v>
      </c>
      <c r="E937" s="114">
        <v>-0.47631578947368425</v>
      </c>
      <c r="F937" s="92">
        <v>38</v>
      </c>
      <c r="G937" s="29" t="s">
        <v>1930</v>
      </c>
      <c r="H937" s="138">
        <v>19.899999999999999</v>
      </c>
      <c r="I937" s="22"/>
      <c r="J937" s="23"/>
      <c r="K937" s="24">
        <f t="shared" si="22"/>
        <v>0</v>
      </c>
      <c r="L937" s="5"/>
      <c r="M937" s="15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</row>
    <row r="938" spans="1:49" s="30" customFormat="1" ht="27" customHeight="1" x14ac:dyDescent="0.25">
      <c r="A938" s="209" t="s">
        <v>773</v>
      </c>
      <c r="B938" s="26" t="s">
        <v>166</v>
      </c>
      <c r="C938" s="27" t="s">
        <v>167</v>
      </c>
      <c r="D938" s="31" t="s">
        <v>588</v>
      </c>
      <c r="E938" s="113">
        <v>-0.46176470588235297</v>
      </c>
      <c r="F938" s="92">
        <v>102</v>
      </c>
      <c r="G938" s="29" t="s">
        <v>1932</v>
      </c>
      <c r="H938" s="138">
        <v>54.9</v>
      </c>
      <c r="I938" s="22"/>
      <c r="J938" s="23"/>
      <c r="K938" s="24">
        <f t="shared" ref="K938:K1001" si="23">H938*J938</f>
        <v>0</v>
      </c>
      <c r="L938" s="5"/>
      <c r="M938" s="15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</row>
    <row r="939" spans="1:49" s="30" customFormat="1" ht="27" customHeight="1" x14ac:dyDescent="0.25">
      <c r="A939" s="209" t="s">
        <v>775</v>
      </c>
      <c r="B939" s="26" t="s">
        <v>166</v>
      </c>
      <c r="C939" s="27" t="s">
        <v>167</v>
      </c>
      <c r="D939" s="31" t="s">
        <v>590</v>
      </c>
      <c r="E939" s="114">
        <v>-0.45845070422535206</v>
      </c>
      <c r="F939" s="92">
        <v>142</v>
      </c>
      <c r="G939" s="29" t="s">
        <v>1933</v>
      </c>
      <c r="H939" s="138">
        <v>76.900000000000006</v>
      </c>
      <c r="I939" s="22"/>
      <c r="J939" s="23"/>
      <c r="K939" s="24">
        <f t="shared" si="23"/>
        <v>0</v>
      </c>
      <c r="L939" s="5"/>
      <c r="M939" s="15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</row>
    <row r="940" spans="1:49" s="30" customFormat="1" ht="27" customHeight="1" x14ac:dyDescent="0.25">
      <c r="A940" s="209" t="s">
        <v>774</v>
      </c>
      <c r="B940" s="26" t="s">
        <v>166</v>
      </c>
      <c r="C940" s="27" t="s">
        <v>2095</v>
      </c>
      <c r="D940" s="31" t="s">
        <v>590</v>
      </c>
      <c r="E940" s="114">
        <v>-0.55298507462686564</v>
      </c>
      <c r="F940" s="92">
        <v>134</v>
      </c>
      <c r="G940" s="29" t="s">
        <v>1827</v>
      </c>
      <c r="H940" s="138">
        <v>59.9</v>
      </c>
      <c r="I940" s="22"/>
      <c r="J940" s="23"/>
      <c r="K940" s="24">
        <f t="shared" si="23"/>
        <v>0</v>
      </c>
      <c r="L940" s="5"/>
      <c r="M940" s="15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</row>
    <row r="941" spans="1:49" s="35" customFormat="1" ht="30.75" customHeight="1" x14ac:dyDescent="0.25">
      <c r="A941" s="209" t="s">
        <v>770</v>
      </c>
      <c r="B941" s="32" t="s">
        <v>166</v>
      </c>
      <c r="C941" s="27" t="s">
        <v>172</v>
      </c>
      <c r="D941" s="33" t="s">
        <v>588</v>
      </c>
      <c r="E941" s="114">
        <v>-0.46263736263736266</v>
      </c>
      <c r="F941" s="93">
        <v>91</v>
      </c>
      <c r="G941" s="34" t="s">
        <v>1833</v>
      </c>
      <c r="H941" s="138">
        <v>48.9</v>
      </c>
      <c r="I941" s="22"/>
      <c r="J941" s="23"/>
      <c r="K941" s="24">
        <f t="shared" si="23"/>
        <v>0</v>
      </c>
      <c r="L941" s="5"/>
      <c r="M941" s="15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</row>
    <row r="942" spans="1:49" s="30" customFormat="1" ht="36" customHeight="1" x14ac:dyDescent="0.25">
      <c r="A942" s="209" t="s">
        <v>771</v>
      </c>
      <c r="B942" s="26" t="s">
        <v>166</v>
      </c>
      <c r="C942" s="27" t="s">
        <v>172</v>
      </c>
      <c r="D942" s="31" t="s">
        <v>3209</v>
      </c>
      <c r="E942" s="114">
        <v>-0.59918032786885245</v>
      </c>
      <c r="F942" s="92">
        <v>122</v>
      </c>
      <c r="G942" s="29" t="s">
        <v>1830</v>
      </c>
      <c r="H942" s="138">
        <v>48.9</v>
      </c>
      <c r="I942" s="22"/>
      <c r="J942" s="23"/>
      <c r="K942" s="24">
        <f t="shared" si="23"/>
        <v>0</v>
      </c>
      <c r="L942" s="5"/>
      <c r="M942" s="15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</row>
    <row r="943" spans="1:49" s="25" customFormat="1" ht="27" customHeight="1" x14ac:dyDescent="0.25">
      <c r="A943" s="208" t="s">
        <v>776</v>
      </c>
      <c r="B943" s="19" t="s">
        <v>166</v>
      </c>
      <c r="C943" s="27" t="s">
        <v>1132</v>
      </c>
      <c r="D943" s="28" t="s">
        <v>1178</v>
      </c>
      <c r="E943" s="114">
        <v>-0.45083333333333331</v>
      </c>
      <c r="F943" s="91">
        <v>120</v>
      </c>
      <c r="G943" s="21" t="s">
        <v>1931</v>
      </c>
      <c r="H943" s="137">
        <v>65.900000000000006</v>
      </c>
      <c r="I943" s="22"/>
      <c r="J943" s="23"/>
      <c r="K943" s="24">
        <f t="shared" si="23"/>
        <v>0</v>
      </c>
      <c r="L943" s="5"/>
      <c r="M943" s="15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</row>
    <row r="944" spans="1:49" s="35" customFormat="1" ht="30.75" customHeight="1" x14ac:dyDescent="0.25">
      <c r="A944" s="209" t="s">
        <v>772</v>
      </c>
      <c r="B944" s="32" t="s">
        <v>166</v>
      </c>
      <c r="C944" s="27" t="s">
        <v>173</v>
      </c>
      <c r="D944" s="33" t="s">
        <v>590</v>
      </c>
      <c r="E944" s="114">
        <v>-0.51721311475409837</v>
      </c>
      <c r="F944" s="93">
        <v>122</v>
      </c>
      <c r="G944" s="34" t="s">
        <v>1912</v>
      </c>
      <c r="H944" s="138">
        <v>58.9</v>
      </c>
      <c r="I944" s="22"/>
      <c r="J944" s="23"/>
      <c r="K944" s="24">
        <f t="shared" si="23"/>
        <v>0</v>
      </c>
      <c r="L944" s="5"/>
      <c r="M944" s="15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</row>
    <row r="945" spans="1:49" s="30" customFormat="1" ht="27" customHeight="1" x14ac:dyDescent="0.25">
      <c r="A945" s="209" t="s">
        <v>779</v>
      </c>
      <c r="B945" s="26" t="s">
        <v>174</v>
      </c>
      <c r="C945" s="27" t="s">
        <v>780</v>
      </c>
      <c r="D945" s="31" t="s">
        <v>590</v>
      </c>
      <c r="E945" s="114">
        <v>-0.67215189873417724</v>
      </c>
      <c r="F945" s="92">
        <v>79</v>
      </c>
      <c r="G945" s="29" t="s">
        <v>1934</v>
      </c>
      <c r="H945" s="138">
        <v>25.9</v>
      </c>
      <c r="I945" s="22"/>
      <c r="J945" s="23"/>
      <c r="K945" s="24">
        <f t="shared" si="23"/>
        <v>0</v>
      </c>
      <c r="L945" s="5"/>
      <c r="M945" s="15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</row>
    <row r="946" spans="1:49" s="30" customFormat="1" ht="24.75" customHeight="1" x14ac:dyDescent="0.25">
      <c r="A946" s="209" t="s">
        <v>2336</v>
      </c>
      <c r="B946" s="26" t="s">
        <v>174</v>
      </c>
      <c r="C946" s="27" t="s">
        <v>3145</v>
      </c>
      <c r="D946" s="31" t="s">
        <v>3144</v>
      </c>
      <c r="E946" s="114">
        <v>-0.48399999999999999</v>
      </c>
      <c r="F946" s="92">
        <v>25</v>
      </c>
      <c r="G946" s="29" t="s">
        <v>2586</v>
      </c>
      <c r="H946" s="138">
        <v>12.9</v>
      </c>
      <c r="I946" s="22"/>
      <c r="J946" s="23"/>
      <c r="K946" s="24">
        <f t="shared" si="23"/>
        <v>0</v>
      </c>
      <c r="L946" s="5"/>
      <c r="M946" s="15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</row>
    <row r="947" spans="1:49" s="30" customFormat="1" ht="24.75" customHeight="1" x14ac:dyDescent="0.25">
      <c r="A947" s="209" t="s">
        <v>1674</v>
      </c>
      <c r="B947" s="26" t="s">
        <v>174</v>
      </c>
      <c r="C947" s="27" t="s">
        <v>180</v>
      </c>
      <c r="D947" s="31" t="s">
        <v>590</v>
      </c>
      <c r="E947" s="113">
        <v>-0.61566265060240966</v>
      </c>
      <c r="F947" s="92">
        <v>83</v>
      </c>
      <c r="G947" s="29" t="s">
        <v>1804</v>
      </c>
      <c r="H947" s="138">
        <v>31.9</v>
      </c>
      <c r="I947" s="22"/>
      <c r="J947" s="23"/>
      <c r="K947" s="24">
        <f t="shared" si="23"/>
        <v>0</v>
      </c>
      <c r="L947" s="5"/>
      <c r="M947" s="15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</row>
    <row r="948" spans="1:49" s="30" customFormat="1" ht="24.75" customHeight="1" x14ac:dyDescent="0.25">
      <c r="A948" s="209" t="s">
        <v>777</v>
      </c>
      <c r="B948" s="26" t="s">
        <v>174</v>
      </c>
      <c r="C948" s="27" t="s">
        <v>778</v>
      </c>
      <c r="D948" s="31" t="s">
        <v>590</v>
      </c>
      <c r="E948" s="114">
        <v>-0.60886075949367091</v>
      </c>
      <c r="F948" s="92">
        <v>79</v>
      </c>
      <c r="G948" s="29" t="s">
        <v>1935</v>
      </c>
      <c r="H948" s="138">
        <v>30.9</v>
      </c>
      <c r="I948" s="22"/>
      <c r="J948" s="23"/>
      <c r="K948" s="24">
        <f t="shared" si="23"/>
        <v>0</v>
      </c>
      <c r="L948" s="5"/>
      <c r="M948" s="15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</row>
    <row r="949" spans="1:49" s="30" customFormat="1" ht="24.75" customHeight="1" x14ac:dyDescent="0.25">
      <c r="A949" s="209" t="s">
        <v>781</v>
      </c>
      <c r="B949" s="26" t="s">
        <v>174</v>
      </c>
      <c r="C949" s="27" t="s">
        <v>782</v>
      </c>
      <c r="D949" s="31" t="s">
        <v>590</v>
      </c>
      <c r="E949" s="113">
        <v>-0.64683544303797469</v>
      </c>
      <c r="F949" s="92">
        <v>79</v>
      </c>
      <c r="G949" s="29" t="s">
        <v>1936</v>
      </c>
      <c r="H949" s="138">
        <v>27.9</v>
      </c>
      <c r="I949" s="22"/>
      <c r="J949" s="23"/>
      <c r="K949" s="24">
        <f t="shared" si="23"/>
        <v>0</v>
      </c>
      <c r="L949" s="5"/>
      <c r="M949" s="15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</row>
    <row r="950" spans="1:49" s="30" customFormat="1" ht="24.75" customHeight="1" x14ac:dyDescent="0.25">
      <c r="A950" s="209" t="s">
        <v>783</v>
      </c>
      <c r="B950" s="26" t="s">
        <v>174</v>
      </c>
      <c r="C950" s="27" t="s">
        <v>178</v>
      </c>
      <c r="D950" s="31" t="s">
        <v>592</v>
      </c>
      <c r="E950" s="114">
        <v>-0.60361445783132528</v>
      </c>
      <c r="F950" s="92">
        <v>83</v>
      </c>
      <c r="G950" s="29" t="s">
        <v>1937</v>
      </c>
      <c r="H950" s="138">
        <v>32.9</v>
      </c>
      <c r="I950" s="22"/>
      <c r="J950" s="23"/>
      <c r="K950" s="24">
        <f t="shared" si="23"/>
        <v>0</v>
      </c>
      <c r="L950" s="5"/>
      <c r="M950" s="15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</row>
    <row r="951" spans="1:49" s="30" customFormat="1" ht="24.75" customHeight="1" x14ac:dyDescent="0.25">
      <c r="A951" s="209" t="s">
        <v>2337</v>
      </c>
      <c r="B951" s="26" t="s">
        <v>174</v>
      </c>
      <c r="C951" s="27" t="s">
        <v>3146</v>
      </c>
      <c r="D951" s="31" t="s">
        <v>592</v>
      </c>
      <c r="E951" s="114">
        <v>-0.66385542168674705</v>
      </c>
      <c r="F951" s="92">
        <v>83</v>
      </c>
      <c r="G951" s="29" t="s">
        <v>2587</v>
      </c>
      <c r="H951" s="138">
        <v>27.9</v>
      </c>
      <c r="I951" s="22"/>
      <c r="J951" s="23"/>
      <c r="K951" s="24">
        <f t="shared" si="23"/>
        <v>0</v>
      </c>
      <c r="L951" s="5"/>
      <c r="M951" s="15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</row>
    <row r="952" spans="1:49" s="30" customFormat="1" ht="24.75" customHeight="1" x14ac:dyDescent="0.25">
      <c r="A952" s="209" t="s">
        <v>2338</v>
      </c>
      <c r="B952" s="26" t="s">
        <v>174</v>
      </c>
      <c r="C952" s="27" t="s">
        <v>2405</v>
      </c>
      <c r="D952" s="31" t="s">
        <v>2647</v>
      </c>
      <c r="E952" s="114">
        <v>-0.63648648648648654</v>
      </c>
      <c r="F952" s="92">
        <v>74</v>
      </c>
      <c r="G952" s="29" t="s">
        <v>2588</v>
      </c>
      <c r="H952" s="138">
        <v>26.9</v>
      </c>
      <c r="I952" s="22"/>
      <c r="J952" s="23"/>
      <c r="K952" s="24">
        <f t="shared" si="23"/>
        <v>0</v>
      </c>
      <c r="L952" s="5"/>
      <c r="M952" s="15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</row>
    <row r="953" spans="1:49" s="30" customFormat="1" ht="27" customHeight="1" x14ac:dyDescent="0.25">
      <c r="A953" s="209" t="s">
        <v>1676</v>
      </c>
      <c r="B953" s="26" t="s">
        <v>1140</v>
      </c>
      <c r="C953" s="27" t="s">
        <v>1133</v>
      </c>
      <c r="D953" s="31" t="s">
        <v>588</v>
      </c>
      <c r="E953" s="114">
        <v>-0.37285714285714289</v>
      </c>
      <c r="F953" s="92">
        <v>70</v>
      </c>
      <c r="G953" s="29" t="s">
        <v>1826</v>
      </c>
      <c r="H953" s="138">
        <v>43.9</v>
      </c>
      <c r="I953" s="22"/>
      <c r="J953" s="23"/>
      <c r="K953" s="24">
        <f t="shared" si="23"/>
        <v>0</v>
      </c>
      <c r="L953" s="5"/>
      <c r="M953" s="15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</row>
    <row r="954" spans="1:49" s="30" customFormat="1" ht="27" customHeight="1" x14ac:dyDescent="0.25">
      <c r="A954" s="209" t="s">
        <v>1116</v>
      </c>
      <c r="B954" s="26" t="s">
        <v>1141</v>
      </c>
      <c r="C954" s="27" t="s">
        <v>1134</v>
      </c>
      <c r="D954" s="31" t="s">
        <v>618</v>
      </c>
      <c r="E954" s="114">
        <v>-0.34444444444444439</v>
      </c>
      <c r="F954" s="92">
        <v>99</v>
      </c>
      <c r="G954" s="29" t="s">
        <v>1828</v>
      </c>
      <c r="H954" s="138">
        <v>64.900000000000006</v>
      </c>
      <c r="I954" s="22"/>
      <c r="J954" s="23"/>
      <c r="K954" s="24">
        <f t="shared" si="23"/>
        <v>0</v>
      </c>
      <c r="L954" s="5"/>
      <c r="M954" s="15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</row>
    <row r="955" spans="1:49" s="30" customFormat="1" ht="27" customHeight="1" x14ac:dyDescent="0.25">
      <c r="A955" s="209" t="s">
        <v>2339</v>
      </c>
      <c r="B955" s="26" t="s">
        <v>785</v>
      </c>
      <c r="C955" s="27" t="s">
        <v>786</v>
      </c>
      <c r="D955" s="31" t="s">
        <v>604</v>
      </c>
      <c r="E955" s="114">
        <v>-0.59594594594594597</v>
      </c>
      <c r="F955" s="92">
        <v>74</v>
      </c>
      <c r="G955" s="29" t="s">
        <v>2574</v>
      </c>
      <c r="H955" s="138">
        <v>29.9</v>
      </c>
      <c r="I955" s="22"/>
      <c r="J955" s="23"/>
      <c r="K955" s="24">
        <f t="shared" si="23"/>
        <v>0</v>
      </c>
      <c r="L955" s="5"/>
      <c r="M955" s="15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</row>
    <row r="956" spans="1:49" s="25" customFormat="1" ht="27" customHeight="1" x14ac:dyDescent="0.25">
      <c r="A956" s="208" t="s">
        <v>784</v>
      </c>
      <c r="B956" s="19" t="s">
        <v>785</v>
      </c>
      <c r="C956" s="27" t="s">
        <v>786</v>
      </c>
      <c r="D956" s="28" t="s">
        <v>593</v>
      </c>
      <c r="E956" s="114">
        <v>-0.56339285714285714</v>
      </c>
      <c r="F956" s="91">
        <v>112</v>
      </c>
      <c r="G956" s="21" t="s">
        <v>1830</v>
      </c>
      <c r="H956" s="137">
        <v>48.9</v>
      </c>
      <c r="I956" s="22"/>
      <c r="J956" s="23"/>
      <c r="K956" s="24">
        <f t="shared" si="23"/>
        <v>0</v>
      </c>
      <c r="L956" s="5"/>
      <c r="M956" s="15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</row>
    <row r="957" spans="1:49" s="30" customFormat="1" ht="27" customHeight="1" x14ac:dyDescent="0.25">
      <c r="A957" s="209" t="s">
        <v>1117</v>
      </c>
      <c r="B957" s="26" t="s">
        <v>183</v>
      </c>
      <c r="C957" s="27" t="s">
        <v>184</v>
      </c>
      <c r="D957" s="31" t="s">
        <v>2063</v>
      </c>
      <c r="E957" s="113">
        <v>-0.34508196721311468</v>
      </c>
      <c r="F957" s="92">
        <v>122</v>
      </c>
      <c r="G957" s="29" t="s">
        <v>1866</v>
      </c>
      <c r="H957" s="138">
        <v>79.900000000000006</v>
      </c>
      <c r="I957" s="22"/>
      <c r="J957" s="23"/>
      <c r="K957" s="24">
        <f t="shared" si="23"/>
        <v>0</v>
      </c>
      <c r="L957" s="5"/>
      <c r="M957" s="15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</row>
    <row r="958" spans="1:49" s="30" customFormat="1" ht="27" customHeight="1" x14ac:dyDescent="0.25">
      <c r="A958" s="209" t="s">
        <v>1119</v>
      </c>
      <c r="B958" s="26" t="s">
        <v>183</v>
      </c>
      <c r="C958" s="27" t="s">
        <v>185</v>
      </c>
      <c r="D958" s="31" t="s">
        <v>2063</v>
      </c>
      <c r="E958" s="114">
        <v>-0.36079999999999995</v>
      </c>
      <c r="F958" s="92">
        <v>125</v>
      </c>
      <c r="G958" s="29" t="s">
        <v>1866</v>
      </c>
      <c r="H958" s="138">
        <v>79.900000000000006</v>
      </c>
      <c r="I958" s="22"/>
      <c r="J958" s="23"/>
      <c r="K958" s="24">
        <f t="shared" si="23"/>
        <v>0</v>
      </c>
      <c r="L958" s="5"/>
      <c r="M958" s="15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</row>
    <row r="959" spans="1:49" s="35" customFormat="1" ht="30.75" customHeight="1" x14ac:dyDescent="0.25">
      <c r="A959" s="209" t="s">
        <v>789</v>
      </c>
      <c r="B959" s="32" t="s">
        <v>183</v>
      </c>
      <c r="C959" s="27" t="s">
        <v>187</v>
      </c>
      <c r="D959" s="33" t="s">
        <v>2059</v>
      </c>
      <c r="E959" s="114">
        <v>-0.34568965517241373</v>
      </c>
      <c r="F959" s="93">
        <v>116</v>
      </c>
      <c r="G959" s="34" t="s">
        <v>1816</v>
      </c>
      <c r="H959" s="138">
        <v>75.900000000000006</v>
      </c>
      <c r="I959" s="22"/>
      <c r="J959" s="23"/>
      <c r="K959" s="24">
        <f t="shared" si="23"/>
        <v>0</v>
      </c>
      <c r="L959" s="5"/>
      <c r="M959" s="15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</row>
    <row r="960" spans="1:49" s="30" customFormat="1" ht="27" customHeight="1" x14ac:dyDescent="0.25">
      <c r="A960" s="209" t="s">
        <v>790</v>
      </c>
      <c r="B960" s="26" t="s">
        <v>183</v>
      </c>
      <c r="C960" s="27" t="s">
        <v>187</v>
      </c>
      <c r="D960" s="31" t="s">
        <v>2062</v>
      </c>
      <c r="E960" s="170">
        <v>-0.39695121951219509</v>
      </c>
      <c r="F960" s="92">
        <v>164</v>
      </c>
      <c r="G960" s="29" t="s">
        <v>1822</v>
      </c>
      <c r="H960" s="138">
        <v>98.9</v>
      </c>
      <c r="I960" s="22"/>
      <c r="J960" s="23"/>
      <c r="K960" s="24">
        <f t="shared" si="23"/>
        <v>0</v>
      </c>
      <c r="L960" s="5"/>
      <c r="M960" s="15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</row>
    <row r="961" spans="1:49" s="35" customFormat="1" ht="37.200000000000003" customHeight="1" x14ac:dyDescent="0.25">
      <c r="A961" s="209" t="s">
        <v>787</v>
      </c>
      <c r="B961" s="32" t="s">
        <v>183</v>
      </c>
      <c r="C961" s="27" t="s">
        <v>788</v>
      </c>
      <c r="D961" s="31" t="s">
        <v>2063</v>
      </c>
      <c r="E961" s="114">
        <v>-0.35742574257425735</v>
      </c>
      <c r="F961" s="92">
        <v>101</v>
      </c>
      <c r="G961" s="34" t="s">
        <v>1916</v>
      </c>
      <c r="H961" s="138">
        <v>64.900000000000006</v>
      </c>
      <c r="I961" s="22"/>
      <c r="J961" s="23"/>
      <c r="K961" s="24">
        <f t="shared" si="23"/>
        <v>0</v>
      </c>
      <c r="L961" s="5"/>
      <c r="M961" s="15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</row>
    <row r="962" spans="1:49" s="30" customFormat="1" ht="27" customHeight="1" x14ac:dyDescent="0.25">
      <c r="A962" s="209" t="s">
        <v>791</v>
      </c>
      <c r="B962" s="26" t="s">
        <v>183</v>
      </c>
      <c r="C962" s="27" t="s">
        <v>185</v>
      </c>
      <c r="D962" s="31" t="s">
        <v>2064</v>
      </c>
      <c r="E962" s="114">
        <v>-0.35943396226415086</v>
      </c>
      <c r="F962" s="92">
        <v>106</v>
      </c>
      <c r="G962" s="29" t="s">
        <v>1860</v>
      </c>
      <c r="H962" s="138">
        <v>67.900000000000006</v>
      </c>
      <c r="I962" s="22"/>
      <c r="J962" s="23"/>
      <c r="K962" s="24">
        <f t="shared" si="23"/>
        <v>0</v>
      </c>
      <c r="L962" s="5"/>
      <c r="M962" s="15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</row>
    <row r="963" spans="1:49" s="30" customFormat="1" ht="27" customHeight="1" x14ac:dyDescent="0.25">
      <c r="A963" s="209" t="s">
        <v>792</v>
      </c>
      <c r="B963" s="26" t="s">
        <v>183</v>
      </c>
      <c r="C963" s="27" t="s">
        <v>185</v>
      </c>
      <c r="D963" s="31" t="s">
        <v>2058</v>
      </c>
      <c r="E963" s="114">
        <v>-0.36308724832214762</v>
      </c>
      <c r="F963" s="92">
        <v>149</v>
      </c>
      <c r="G963" s="34" t="s">
        <v>1876</v>
      </c>
      <c r="H963" s="138">
        <v>94.9</v>
      </c>
      <c r="I963" s="22"/>
      <c r="J963" s="23"/>
      <c r="K963" s="24">
        <f t="shared" si="23"/>
        <v>0</v>
      </c>
      <c r="L963" s="5"/>
      <c r="M963" s="15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</row>
    <row r="964" spans="1:49" s="30" customFormat="1" ht="39" customHeight="1" x14ac:dyDescent="0.25">
      <c r="A964" s="209" t="s">
        <v>2341</v>
      </c>
      <c r="B964" s="26" t="s">
        <v>183</v>
      </c>
      <c r="C964" s="27" t="s">
        <v>184</v>
      </c>
      <c r="D964" s="31" t="s">
        <v>3135</v>
      </c>
      <c r="E964" s="114">
        <v>-0.3629310344827586</v>
      </c>
      <c r="F964" s="92">
        <v>116</v>
      </c>
      <c r="G964" s="29" t="s">
        <v>2589</v>
      </c>
      <c r="H964" s="138">
        <v>73.900000000000006</v>
      </c>
      <c r="I964" s="22"/>
      <c r="J964" s="23"/>
      <c r="K964" s="24">
        <f t="shared" si="23"/>
        <v>0</v>
      </c>
      <c r="L964" s="5"/>
      <c r="M964" s="15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</row>
    <row r="965" spans="1:49" s="25" customFormat="1" ht="27" customHeight="1" x14ac:dyDescent="0.25">
      <c r="A965" s="208" t="s">
        <v>1677</v>
      </c>
      <c r="B965" s="19" t="s">
        <v>183</v>
      </c>
      <c r="C965" s="27" t="s">
        <v>184</v>
      </c>
      <c r="D965" s="28" t="s">
        <v>2061</v>
      </c>
      <c r="E965" s="114">
        <v>-0.36707317073170731</v>
      </c>
      <c r="F965" s="91">
        <v>82</v>
      </c>
      <c r="G965" s="21" t="s">
        <v>1939</v>
      </c>
      <c r="H965" s="137">
        <v>51.9</v>
      </c>
      <c r="I965" s="22"/>
      <c r="J965" s="23"/>
      <c r="K965" s="24">
        <f t="shared" si="23"/>
        <v>0</v>
      </c>
      <c r="L965" s="5"/>
      <c r="M965" s="15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</row>
    <row r="966" spans="1:49" s="30" customFormat="1" ht="27" customHeight="1" x14ac:dyDescent="0.25">
      <c r="A966" s="209" t="s">
        <v>2340</v>
      </c>
      <c r="B966" s="26" t="s">
        <v>183</v>
      </c>
      <c r="C966" s="27" t="s">
        <v>184</v>
      </c>
      <c r="D966" s="31" t="s">
        <v>2066</v>
      </c>
      <c r="E966" s="114">
        <v>-0.36620689655172411</v>
      </c>
      <c r="F966" s="92">
        <v>145</v>
      </c>
      <c r="G966" s="34" t="s">
        <v>1893</v>
      </c>
      <c r="H966" s="138">
        <v>91.9</v>
      </c>
      <c r="I966" s="22"/>
      <c r="J966" s="23"/>
      <c r="K966" s="24">
        <f t="shared" si="23"/>
        <v>0</v>
      </c>
      <c r="L966" s="5"/>
      <c r="M966" s="15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</row>
    <row r="967" spans="1:49" s="30" customFormat="1" ht="27" customHeight="1" x14ac:dyDescent="0.25">
      <c r="A967" s="209" t="s">
        <v>1118</v>
      </c>
      <c r="B967" s="26" t="s">
        <v>183</v>
      </c>
      <c r="C967" s="27" t="s">
        <v>187</v>
      </c>
      <c r="D967" s="31" t="s">
        <v>2063</v>
      </c>
      <c r="E967" s="114">
        <v>-0.36499999999999994</v>
      </c>
      <c r="F967" s="92">
        <v>140</v>
      </c>
      <c r="G967" s="29" t="s">
        <v>1940</v>
      </c>
      <c r="H967" s="138">
        <v>88.9</v>
      </c>
      <c r="I967" s="22"/>
      <c r="J967" s="23"/>
      <c r="K967" s="24">
        <f t="shared" si="23"/>
        <v>0</v>
      </c>
      <c r="L967" s="5"/>
      <c r="M967" s="15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</row>
    <row r="968" spans="1:49" s="30" customFormat="1" ht="39.6" customHeight="1" x14ac:dyDescent="0.25">
      <c r="A968" s="209" t="s">
        <v>794</v>
      </c>
      <c r="B968" s="26" t="s">
        <v>191</v>
      </c>
      <c r="C968" s="27" t="s">
        <v>198</v>
      </c>
      <c r="D968" s="31" t="s">
        <v>593</v>
      </c>
      <c r="E968" s="114">
        <v>-0.34453124999999996</v>
      </c>
      <c r="F968" s="92">
        <v>128</v>
      </c>
      <c r="G968" s="29" t="s">
        <v>1915</v>
      </c>
      <c r="H968" s="138">
        <v>83.9</v>
      </c>
      <c r="I968" s="22"/>
      <c r="J968" s="23"/>
      <c r="K968" s="24">
        <f t="shared" si="23"/>
        <v>0</v>
      </c>
      <c r="L968" s="5"/>
      <c r="M968" s="15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</row>
    <row r="969" spans="1:49" s="30" customFormat="1" ht="24.75" customHeight="1" x14ac:dyDescent="0.25">
      <c r="A969" s="209" t="s">
        <v>795</v>
      </c>
      <c r="B969" s="26" t="s">
        <v>191</v>
      </c>
      <c r="C969" s="27" t="s">
        <v>198</v>
      </c>
      <c r="D969" s="31" t="s">
        <v>590</v>
      </c>
      <c r="E969" s="114">
        <v>-0.3842465753424657</v>
      </c>
      <c r="F969" s="92">
        <v>146</v>
      </c>
      <c r="G969" s="29" t="s">
        <v>1942</v>
      </c>
      <c r="H969" s="138">
        <v>89.9</v>
      </c>
      <c r="I969" s="22"/>
      <c r="J969" s="23"/>
      <c r="K969" s="24">
        <f t="shared" si="23"/>
        <v>0</v>
      </c>
      <c r="L969" s="5"/>
      <c r="M969" s="15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</row>
    <row r="970" spans="1:49" s="30" customFormat="1" ht="24.75" customHeight="1" x14ac:dyDescent="0.25">
      <c r="A970" s="209" t="s">
        <v>2342</v>
      </c>
      <c r="B970" s="26" t="s">
        <v>191</v>
      </c>
      <c r="C970" s="27" t="s">
        <v>796</v>
      </c>
      <c r="D970" s="31" t="s">
        <v>588</v>
      </c>
      <c r="E970" s="114">
        <v>-0.30999999999999994</v>
      </c>
      <c r="F970" s="92">
        <v>110</v>
      </c>
      <c r="G970" s="29" t="s">
        <v>1816</v>
      </c>
      <c r="H970" s="138">
        <v>75.900000000000006</v>
      </c>
      <c r="I970" s="22"/>
      <c r="J970" s="23"/>
      <c r="K970" s="24">
        <f t="shared" si="23"/>
        <v>0</v>
      </c>
      <c r="L970" s="5"/>
      <c r="M970" s="15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</row>
    <row r="971" spans="1:49" s="30" customFormat="1" ht="24.75" customHeight="1" x14ac:dyDescent="0.25">
      <c r="A971" s="209" t="s">
        <v>797</v>
      </c>
      <c r="B971" s="26" t="s">
        <v>191</v>
      </c>
      <c r="C971" s="27" t="s">
        <v>796</v>
      </c>
      <c r="D971" s="31" t="s">
        <v>592</v>
      </c>
      <c r="E971" s="114">
        <v>-0.35323741007194243</v>
      </c>
      <c r="F971" s="92">
        <v>139</v>
      </c>
      <c r="G971" s="29" t="s">
        <v>1941</v>
      </c>
      <c r="H971" s="138">
        <v>89.9</v>
      </c>
      <c r="I971" s="22"/>
      <c r="J971" s="23"/>
      <c r="K971" s="24">
        <f t="shared" si="23"/>
        <v>0</v>
      </c>
      <c r="L971" s="5"/>
      <c r="M971" s="15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</row>
    <row r="972" spans="1:49" s="25" customFormat="1" ht="27" customHeight="1" x14ac:dyDescent="0.25">
      <c r="A972" s="208" t="s">
        <v>2343</v>
      </c>
      <c r="B972" s="19" t="s">
        <v>191</v>
      </c>
      <c r="C972" s="27" t="s">
        <v>2406</v>
      </c>
      <c r="D972" s="28" t="s">
        <v>588</v>
      </c>
      <c r="E972" s="114">
        <v>-0.36454545454545451</v>
      </c>
      <c r="F972" s="91">
        <v>110</v>
      </c>
      <c r="G972" s="21" t="s">
        <v>2552</v>
      </c>
      <c r="H972" s="137">
        <v>69.900000000000006</v>
      </c>
      <c r="I972" s="22"/>
      <c r="J972" s="23"/>
      <c r="K972" s="24">
        <f t="shared" si="23"/>
        <v>0</v>
      </c>
      <c r="L972" s="5"/>
      <c r="M972" s="15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</row>
    <row r="973" spans="1:49" s="30" customFormat="1" ht="24.75" customHeight="1" x14ac:dyDescent="0.25">
      <c r="A973" s="209" t="s">
        <v>801</v>
      </c>
      <c r="B973" s="26" t="s">
        <v>199</v>
      </c>
      <c r="C973" s="27" t="s">
        <v>200</v>
      </c>
      <c r="D973" s="31" t="s">
        <v>588</v>
      </c>
      <c r="E973" s="114">
        <v>-0.37256637168141588</v>
      </c>
      <c r="F973" s="92">
        <v>113</v>
      </c>
      <c r="G973" s="29" t="s">
        <v>2529</v>
      </c>
      <c r="H973" s="138">
        <v>70.900000000000006</v>
      </c>
      <c r="I973" s="22"/>
      <c r="J973" s="23"/>
      <c r="K973" s="24">
        <f t="shared" si="23"/>
        <v>0</v>
      </c>
      <c r="L973" s="5"/>
      <c r="M973" s="15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</row>
    <row r="974" spans="1:49" s="35" customFormat="1" ht="27" customHeight="1" x14ac:dyDescent="0.25">
      <c r="A974" s="209" t="s">
        <v>2344</v>
      </c>
      <c r="B974" s="32" t="s">
        <v>199</v>
      </c>
      <c r="C974" s="27" t="s">
        <v>200</v>
      </c>
      <c r="D974" s="31" t="s">
        <v>590</v>
      </c>
      <c r="E974" s="114">
        <v>-0.36666666666666664</v>
      </c>
      <c r="F974" s="92">
        <v>153</v>
      </c>
      <c r="G974" s="34" t="s">
        <v>1874</v>
      </c>
      <c r="H974" s="138">
        <v>96.9</v>
      </c>
      <c r="I974" s="22"/>
      <c r="J974" s="23"/>
      <c r="K974" s="24">
        <f t="shared" si="23"/>
        <v>0</v>
      </c>
      <c r="L974" s="5"/>
      <c r="M974" s="15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</row>
    <row r="975" spans="1:49" s="30" customFormat="1" ht="27" customHeight="1" x14ac:dyDescent="0.25">
      <c r="A975" s="209" t="s">
        <v>800</v>
      </c>
      <c r="B975" s="26" t="s">
        <v>199</v>
      </c>
      <c r="C975" s="27" t="s">
        <v>200</v>
      </c>
      <c r="D975" s="31" t="s">
        <v>604</v>
      </c>
      <c r="E975" s="114">
        <v>-0.34752475247524744</v>
      </c>
      <c r="F975" s="92">
        <v>101</v>
      </c>
      <c r="G975" s="29" t="s">
        <v>1863</v>
      </c>
      <c r="H975" s="138">
        <v>65.900000000000006</v>
      </c>
      <c r="I975" s="22"/>
      <c r="J975" s="23"/>
      <c r="K975" s="24">
        <f t="shared" si="23"/>
        <v>0</v>
      </c>
      <c r="L975" s="5"/>
      <c r="M975" s="15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</row>
    <row r="976" spans="1:49" s="35" customFormat="1" ht="30.75" customHeight="1" x14ac:dyDescent="0.25">
      <c r="A976" s="209" t="s">
        <v>2345</v>
      </c>
      <c r="B976" s="32" t="s">
        <v>199</v>
      </c>
      <c r="C976" s="27" t="s">
        <v>200</v>
      </c>
      <c r="D976" s="33" t="s">
        <v>593</v>
      </c>
      <c r="E976" s="114">
        <v>-0.48222222222222216</v>
      </c>
      <c r="F976" s="93">
        <v>135</v>
      </c>
      <c r="G976" s="34" t="s">
        <v>1914</v>
      </c>
      <c r="H976" s="138">
        <v>69.900000000000006</v>
      </c>
      <c r="I976" s="22"/>
      <c r="J976" s="23"/>
      <c r="K976" s="24">
        <f t="shared" si="23"/>
        <v>0</v>
      </c>
      <c r="L976" s="5"/>
      <c r="M976" s="15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</row>
    <row r="977" spans="1:49" s="25" customFormat="1" ht="27" customHeight="1" x14ac:dyDescent="0.25">
      <c r="A977" s="208" t="s">
        <v>2347</v>
      </c>
      <c r="B977" s="19" t="s">
        <v>199</v>
      </c>
      <c r="C977" s="27" t="s">
        <v>202</v>
      </c>
      <c r="D977" s="28" t="s">
        <v>602</v>
      </c>
      <c r="E977" s="114">
        <v>-0.33500000000000002</v>
      </c>
      <c r="F977" s="91">
        <v>60</v>
      </c>
      <c r="G977" s="21" t="s">
        <v>1909</v>
      </c>
      <c r="H977" s="137">
        <v>39.9</v>
      </c>
      <c r="I977" s="22"/>
      <c r="J977" s="23"/>
      <c r="K977" s="24">
        <f t="shared" si="23"/>
        <v>0</v>
      </c>
      <c r="L977" s="5"/>
      <c r="M977" s="15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</row>
    <row r="978" spans="1:49" s="25" customFormat="1" ht="27" customHeight="1" x14ac:dyDescent="0.25">
      <c r="A978" s="208" t="s">
        <v>2346</v>
      </c>
      <c r="B978" s="26" t="s">
        <v>199</v>
      </c>
      <c r="C978" s="27" t="s">
        <v>202</v>
      </c>
      <c r="D978" s="28" t="s">
        <v>604</v>
      </c>
      <c r="E978" s="114">
        <v>-0.31931818181818183</v>
      </c>
      <c r="F978" s="91">
        <v>88</v>
      </c>
      <c r="G978" s="21" t="s">
        <v>1865</v>
      </c>
      <c r="H978" s="137">
        <v>59.9</v>
      </c>
      <c r="I978" s="22"/>
      <c r="J978" s="23"/>
      <c r="K978" s="24">
        <f t="shared" si="23"/>
        <v>0</v>
      </c>
      <c r="L978" s="5"/>
      <c r="M978" s="15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</row>
    <row r="979" spans="1:49" s="30" customFormat="1" ht="27" customHeight="1" x14ac:dyDescent="0.25">
      <c r="A979" s="209" t="s">
        <v>1120</v>
      </c>
      <c r="B979" s="26" t="s">
        <v>199</v>
      </c>
      <c r="C979" s="27" t="s">
        <v>202</v>
      </c>
      <c r="D979" s="31" t="s">
        <v>1179</v>
      </c>
      <c r="E979" s="114">
        <v>-0.34324324324324318</v>
      </c>
      <c r="F979" s="92">
        <v>111</v>
      </c>
      <c r="G979" s="29" t="s">
        <v>1945</v>
      </c>
      <c r="H979" s="138">
        <v>72.900000000000006</v>
      </c>
      <c r="I979" s="22"/>
      <c r="J979" s="23"/>
      <c r="K979" s="24">
        <f t="shared" si="23"/>
        <v>0</v>
      </c>
      <c r="L979" s="5"/>
      <c r="M979" s="15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</row>
    <row r="980" spans="1:49" s="25" customFormat="1" ht="27" customHeight="1" x14ac:dyDescent="0.25">
      <c r="A980" s="208" t="s">
        <v>1678</v>
      </c>
      <c r="B980" s="26" t="s">
        <v>199</v>
      </c>
      <c r="C980" s="27" t="s">
        <v>1712</v>
      </c>
      <c r="D980" s="31" t="s">
        <v>1179</v>
      </c>
      <c r="E980" s="114">
        <v>-0.41274509803921572</v>
      </c>
      <c r="F980" s="91">
        <v>102</v>
      </c>
      <c r="G980" s="21" t="s">
        <v>1944</v>
      </c>
      <c r="H980" s="137">
        <v>59.9</v>
      </c>
      <c r="I980" s="22"/>
      <c r="J980" s="23"/>
      <c r="K980" s="24">
        <f t="shared" si="23"/>
        <v>0</v>
      </c>
      <c r="L980" s="5"/>
      <c r="M980" s="15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</row>
    <row r="981" spans="1:49" s="30" customFormat="1" ht="24.75" customHeight="1" x14ac:dyDescent="0.25">
      <c r="A981" s="209" t="s">
        <v>2349</v>
      </c>
      <c r="B981" s="26" t="s">
        <v>199</v>
      </c>
      <c r="C981" s="27" t="s">
        <v>202</v>
      </c>
      <c r="D981" s="31" t="s">
        <v>588</v>
      </c>
      <c r="E981" s="114">
        <v>-0.38712871287128714</v>
      </c>
      <c r="F981" s="92">
        <v>101</v>
      </c>
      <c r="G981" s="29" t="s">
        <v>1867</v>
      </c>
      <c r="H981" s="138">
        <v>61.9</v>
      </c>
      <c r="I981" s="22"/>
      <c r="J981" s="23"/>
      <c r="K981" s="24">
        <f t="shared" si="23"/>
        <v>0</v>
      </c>
      <c r="L981" s="5"/>
      <c r="M981" s="15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</row>
    <row r="982" spans="1:49" s="30" customFormat="1" ht="27" customHeight="1" x14ac:dyDescent="0.25">
      <c r="A982" s="209" t="s">
        <v>2348</v>
      </c>
      <c r="B982" s="26" t="s">
        <v>199</v>
      </c>
      <c r="C982" s="27" t="s">
        <v>202</v>
      </c>
      <c r="D982" s="31" t="s">
        <v>672</v>
      </c>
      <c r="E982" s="114">
        <v>-0.39140624999999996</v>
      </c>
      <c r="F982" s="92">
        <v>128</v>
      </c>
      <c r="G982" s="29" t="s">
        <v>2590</v>
      </c>
      <c r="H982" s="138">
        <v>77.900000000000006</v>
      </c>
      <c r="I982" s="22"/>
      <c r="J982" s="23"/>
      <c r="K982" s="24">
        <f t="shared" si="23"/>
        <v>0</v>
      </c>
      <c r="L982" s="5"/>
      <c r="M982" s="15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</row>
    <row r="983" spans="1:49" s="30" customFormat="1" ht="24.75" customHeight="1" x14ac:dyDescent="0.25">
      <c r="A983" s="209" t="s">
        <v>2350</v>
      </c>
      <c r="B983" s="26" t="s">
        <v>199</v>
      </c>
      <c r="C983" s="27" t="s">
        <v>2407</v>
      </c>
      <c r="D983" s="31" t="s">
        <v>613</v>
      </c>
      <c r="E983" s="114">
        <v>-0.33</v>
      </c>
      <c r="F983" s="92">
        <v>70</v>
      </c>
      <c r="G983" s="29" t="s">
        <v>1862</v>
      </c>
      <c r="H983" s="138">
        <v>46.9</v>
      </c>
      <c r="I983" s="22"/>
      <c r="J983" s="23"/>
      <c r="K983" s="24">
        <f t="shared" si="23"/>
        <v>0</v>
      </c>
      <c r="L983" s="5"/>
      <c r="M983" s="15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</row>
    <row r="984" spans="1:49" s="30" customFormat="1" ht="24.75" customHeight="1" x14ac:dyDescent="0.25">
      <c r="A984" s="209" t="s">
        <v>2351</v>
      </c>
      <c r="B984" s="26" t="s">
        <v>199</v>
      </c>
      <c r="C984" s="27" t="s">
        <v>2407</v>
      </c>
      <c r="D984" s="31" t="s">
        <v>672</v>
      </c>
      <c r="E984" s="114">
        <v>-0.32890624999999996</v>
      </c>
      <c r="F984" s="92">
        <v>128</v>
      </c>
      <c r="G984" s="29" t="s">
        <v>2591</v>
      </c>
      <c r="H984" s="138">
        <v>85.9</v>
      </c>
      <c r="I984" s="22"/>
      <c r="J984" s="23"/>
      <c r="K984" s="24">
        <f t="shared" si="23"/>
        <v>0</v>
      </c>
      <c r="L984" s="5"/>
      <c r="M984" s="15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</row>
    <row r="985" spans="1:49" s="30" customFormat="1" ht="24.75" customHeight="1" x14ac:dyDescent="0.25">
      <c r="A985" s="209" t="s">
        <v>2352</v>
      </c>
      <c r="B985" s="26" t="s">
        <v>199</v>
      </c>
      <c r="C985" s="27" t="s">
        <v>799</v>
      </c>
      <c r="D985" s="31" t="s">
        <v>588</v>
      </c>
      <c r="E985" s="113">
        <v>-0.30099999999999993</v>
      </c>
      <c r="F985" s="92">
        <v>100</v>
      </c>
      <c r="G985" s="29" t="s">
        <v>1870</v>
      </c>
      <c r="H985" s="138">
        <v>69.900000000000006</v>
      </c>
      <c r="I985" s="22"/>
      <c r="J985" s="23"/>
      <c r="K985" s="24">
        <f t="shared" si="23"/>
        <v>0</v>
      </c>
      <c r="L985" s="5"/>
      <c r="M985" s="15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</row>
    <row r="986" spans="1:49" s="30" customFormat="1" ht="27" customHeight="1" x14ac:dyDescent="0.25">
      <c r="A986" s="209" t="s">
        <v>798</v>
      </c>
      <c r="B986" s="26" t="s">
        <v>199</v>
      </c>
      <c r="C986" s="27" t="s">
        <v>799</v>
      </c>
      <c r="D986" s="31" t="s">
        <v>672</v>
      </c>
      <c r="E986" s="113">
        <v>-0.34724409448818894</v>
      </c>
      <c r="F986" s="92">
        <v>127</v>
      </c>
      <c r="G986" s="29" t="s">
        <v>1871</v>
      </c>
      <c r="H986" s="138">
        <v>82.9</v>
      </c>
      <c r="I986" s="22"/>
      <c r="J986" s="23"/>
      <c r="K986" s="24">
        <f t="shared" si="23"/>
        <v>0</v>
      </c>
      <c r="L986" s="5"/>
      <c r="M986" s="15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</row>
    <row r="987" spans="1:49" s="30" customFormat="1" ht="27" customHeight="1" x14ac:dyDescent="0.25">
      <c r="A987" s="209" t="s">
        <v>802</v>
      </c>
      <c r="B987" s="26" t="s">
        <v>206</v>
      </c>
      <c r="C987" s="27" t="s">
        <v>210</v>
      </c>
      <c r="D987" s="31" t="s">
        <v>588</v>
      </c>
      <c r="E987" s="113">
        <v>-0.36372549019607836</v>
      </c>
      <c r="F987" s="92">
        <v>102</v>
      </c>
      <c r="G987" s="29" t="s">
        <v>1946</v>
      </c>
      <c r="H987" s="138">
        <v>64.900000000000006</v>
      </c>
      <c r="I987" s="22"/>
      <c r="J987" s="23"/>
      <c r="K987" s="24">
        <f t="shared" si="23"/>
        <v>0</v>
      </c>
      <c r="L987" s="5"/>
      <c r="M987" s="15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</row>
    <row r="988" spans="1:49" s="30" customFormat="1" ht="24.75" customHeight="1" x14ac:dyDescent="0.25">
      <c r="A988" s="209" t="s">
        <v>804</v>
      </c>
      <c r="B988" s="26" t="s">
        <v>206</v>
      </c>
      <c r="C988" s="27" t="s">
        <v>210</v>
      </c>
      <c r="D988" s="31" t="s">
        <v>672</v>
      </c>
      <c r="E988" s="114">
        <v>-0.40534351145038161</v>
      </c>
      <c r="F988" s="92">
        <v>131</v>
      </c>
      <c r="G988" s="29" t="s">
        <v>2590</v>
      </c>
      <c r="H988" s="138">
        <v>77.900000000000006</v>
      </c>
      <c r="I988" s="22"/>
      <c r="J988" s="23"/>
      <c r="K988" s="24">
        <f t="shared" si="23"/>
        <v>0</v>
      </c>
      <c r="L988" s="5"/>
      <c r="M988" s="15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</row>
    <row r="989" spans="1:49" s="30" customFormat="1" ht="27" customHeight="1" x14ac:dyDescent="0.25">
      <c r="A989" s="209" t="s">
        <v>803</v>
      </c>
      <c r="B989" s="26" t="s">
        <v>206</v>
      </c>
      <c r="C989" s="27" t="s">
        <v>207</v>
      </c>
      <c r="D989" s="31" t="s">
        <v>588</v>
      </c>
      <c r="E989" s="113">
        <v>-0.41442307692307695</v>
      </c>
      <c r="F989" s="92">
        <v>104</v>
      </c>
      <c r="G989" s="29" t="s">
        <v>1881</v>
      </c>
      <c r="H989" s="138">
        <v>60.9</v>
      </c>
      <c r="I989" s="22"/>
      <c r="J989" s="23"/>
      <c r="K989" s="24">
        <f t="shared" si="23"/>
        <v>0</v>
      </c>
      <c r="L989" s="5"/>
      <c r="M989" s="15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</row>
    <row r="990" spans="1:49" s="30" customFormat="1" ht="27" customHeight="1" x14ac:dyDescent="0.25">
      <c r="A990" s="209" t="s">
        <v>1121</v>
      </c>
      <c r="B990" s="26" t="s">
        <v>206</v>
      </c>
      <c r="C990" s="27" t="s">
        <v>1135</v>
      </c>
      <c r="D990" s="31" t="s">
        <v>672</v>
      </c>
      <c r="E990" s="114">
        <v>-0.34206349206349201</v>
      </c>
      <c r="F990" s="92">
        <v>126</v>
      </c>
      <c r="G990" s="29" t="s">
        <v>1871</v>
      </c>
      <c r="H990" s="138">
        <v>82.9</v>
      </c>
      <c r="I990" s="22"/>
      <c r="J990" s="23"/>
      <c r="K990" s="24">
        <f t="shared" si="23"/>
        <v>0</v>
      </c>
      <c r="L990" s="5"/>
      <c r="M990" s="15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</row>
    <row r="991" spans="1:49" s="30" customFormat="1" ht="27" customHeight="1" x14ac:dyDescent="0.25">
      <c r="A991" s="209" t="s">
        <v>805</v>
      </c>
      <c r="B991" s="26" t="s">
        <v>206</v>
      </c>
      <c r="C991" s="27" t="s">
        <v>806</v>
      </c>
      <c r="D991" s="31" t="s">
        <v>588</v>
      </c>
      <c r="E991" s="114">
        <v>-0.38100000000000001</v>
      </c>
      <c r="F991" s="92">
        <v>100</v>
      </c>
      <c r="G991" s="29" t="s">
        <v>1867</v>
      </c>
      <c r="H991" s="138">
        <v>61.9</v>
      </c>
      <c r="I991" s="22"/>
      <c r="J991" s="23"/>
      <c r="K991" s="24">
        <f t="shared" si="23"/>
        <v>0</v>
      </c>
      <c r="L991" s="5"/>
      <c r="M991" s="15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</row>
    <row r="992" spans="1:49" s="30" customFormat="1" ht="27" customHeight="1" x14ac:dyDescent="0.25">
      <c r="A992" s="209" t="s">
        <v>2353</v>
      </c>
      <c r="B992" s="26" t="s">
        <v>206</v>
      </c>
      <c r="C992" s="27" t="s">
        <v>2408</v>
      </c>
      <c r="D992" s="31" t="s">
        <v>672</v>
      </c>
      <c r="E992" s="114">
        <v>-0.56428571428571428</v>
      </c>
      <c r="F992" s="92">
        <v>126</v>
      </c>
      <c r="G992" s="29" t="s">
        <v>2592</v>
      </c>
      <c r="H992" s="138">
        <v>54.9</v>
      </c>
      <c r="I992" s="22"/>
      <c r="J992" s="23"/>
      <c r="K992" s="24">
        <f t="shared" si="23"/>
        <v>0</v>
      </c>
      <c r="L992" s="5"/>
      <c r="M992" s="15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</row>
    <row r="993" spans="1:49" s="25" customFormat="1" ht="27" customHeight="1" x14ac:dyDescent="0.25">
      <c r="A993" s="208" t="s">
        <v>2354</v>
      </c>
      <c r="B993" s="19" t="s">
        <v>206</v>
      </c>
      <c r="C993" s="27" t="s">
        <v>212</v>
      </c>
      <c r="D993" s="28" t="s">
        <v>588</v>
      </c>
      <c r="E993" s="114">
        <v>-0.34999999999999992</v>
      </c>
      <c r="F993" s="91">
        <v>106</v>
      </c>
      <c r="G993" s="21" t="s">
        <v>1794</v>
      </c>
      <c r="H993" s="137">
        <v>68.900000000000006</v>
      </c>
      <c r="I993" s="22"/>
      <c r="J993" s="23"/>
      <c r="K993" s="24">
        <f t="shared" si="23"/>
        <v>0</v>
      </c>
      <c r="L993" s="5"/>
      <c r="M993" s="15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</row>
    <row r="994" spans="1:49" s="30" customFormat="1" ht="24.75" customHeight="1" x14ac:dyDescent="0.25">
      <c r="A994" s="209" t="s">
        <v>2357</v>
      </c>
      <c r="B994" s="26" t="s">
        <v>206</v>
      </c>
      <c r="C994" s="27" t="s">
        <v>212</v>
      </c>
      <c r="D994" s="31" t="s">
        <v>592</v>
      </c>
      <c r="E994" s="114">
        <v>-0.35579710144927534</v>
      </c>
      <c r="F994" s="92">
        <v>138</v>
      </c>
      <c r="G994" s="29" t="s">
        <v>2596</v>
      </c>
      <c r="H994" s="138">
        <v>88.9</v>
      </c>
      <c r="I994" s="22"/>
      <c r="J994" s="23"/>
      <c r="K994" s="24">
        <f t="shared" si="23"/>
        <v>0</v>
      </c>
      <c r="L994" s="5"/>
      <c r="M994" s="15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</row>
    <row r="995" spans="1:49" s="35" customFormat="1" ht="30.75" customHeight="1" x14ac:dyDescent="0.25">
      <c r="A995" s="209" t="s">
        <v>807</v>
      </c>
      <c r="B995" s="32" t="s">
        <v>206</v>
      </c>
      <c r="C995" s="27" t="s">
        <v>1136</v>
      </c>
      <c r="D995" s="33" t="s">
        <v>2092</v>
      </c>
      <c r="E995" s="114">
        <v>-0.35175438596491221</v>
      </c>
      <c r="F995" s="93">
        <v>114</v>
      </c>
      <c r="G995" s="34" t="s">
        <v>1848</v>
      </c>
      <c r="H995" s="138">
        <v>73.900000000000006</v>
      </c>
      <c r="I995" s="22"/>
      <c r="J995" s="23"/>
      <c r="K995" s="24">
        <f t="shared" si="23"/>
        <v>0</v>
      </c>
      <c r="L995" s="5"/>
      <c r="M995" s="15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</row>
    <row r="996" spans="1:49" s="30" customFormat="1" ht="24.75" customHeight="1" x14ac:dyDescent="0.25">
      <c r="A996" s="209" t="s">
        <v>2355</v>
      </c>
      <c r="B996" s="26" t="s">
        <v>206</v>
      </c>
      <c r="C996" s="27" t="s">
        <v>806</v>
      </c>
      <c r="D996" s="31" t="s">
        <v>672</v>
      </c>
      <c r="E996" s="114">
        <v>-0.3651162790697674</v>
      </c>
      <c r="F996" s="92">
        <v>129</v>
      </c>
      <c r="G996" s="29" t="s">
        <v>2594</v>
      </c>
      <c r="H996" s="138">
        <v>81.900000000000006</v>
      </c>
      <c r="I996" s="22"/>
      <c r="J996" s="23"/>
      <c r="K996" s="24">
        <f t="shared" si="23"/>
        <v>0</v>
      </c>
      <c r="L996" s="5"/>
      <c r="M996" s="15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</row>
    <row r="997" spans="1:49" s="30" customFormat="1" ht="24.75" customHeight="1" x14ac:dyDescent="0.25">
      <c r="A997" s="209" t="s">
        <v>2356</v>
      </c>
      <c r="B997" s="26" t="s">
        <v>206</v>
      </c>
      <c r="C997" s="27" t="s">
        <v>207</v>
      </c>
      <c r="D997" s="31" t="s">
        <v>613</v>
      </c>
      <c r="E997" s="114">
        <v>-0.38714285714285718</v>
      </c>
      <c r="F997" s="92">
        <v>70</v>
      </c>
      <c r="G997" s="29" t="s">
        <v>2595</v>
      </c>
      <c r="H997" s="138">
        <v>42.9</v>
      </c>
      <c r="I997" s="22"/>
      <c r="J997" s="23"/>
      <c r="K997" s="24">
        <f t="shared" si="23"/>
        <v>0</v>
      </c>
      <c r="L997" s="5"/>
      <c r="M997" s="15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</row>
    <row r="998" spans="1:49" s="30" customFormat="1" ht="27" customHeight="1" x14ac:dyDescent="0.25">
      <c r="A998" s="209" t="s">
        <v>808</v>
      </c>
      <c r="B998" s="26" t="s">
        <v>206</v>
      </c>
      <c r="C998" s="27" t="s">
        <v>207</v>
      </c>
      <c r="D998" s="31" t="s">
        <v>2065</v>
      </c>
      <c r="E998" s="114">
        <v>-0.41249999999999998</v>
      </c>
      <c r="F998" s="92">
        <v>136</v>
      </c>
      <c r="G998" s="29" t="s">
        <v>2593</v>
      </c>
      <c r="H998" s="138">
        <v>79.900000000000006</v>
      </c>
      <c r="I998" s="22"/>
      <c r="J998" s="23"/>
      <c r="K998" s="24">
        <f t="shared" si="23"/>
        <v>0</v>
      </c>
      <c r="L998" s="5"/>
      <c r="M998" s="15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</row>
    <row r="999" spans="1:49" s="30" customFormat="1" ht="24.75" customHeight="1" x14ac:dyDescent="0.25">
      <c r="A999" s="209" t="s">
        <v>2358</v>
      </c>
      <c r="B999" s="26" t="s">
        <v>206</v>
      </c>
      <c r="C999" s="27" t="s">
        <v>2409</v>
      </c>
      <c r="D999" s="31" t="s">
        <v>588</v>
      </c>
      <c r="E999" s="114">
        <v>-0.38482142857142854</v>
      </c>
      <c r="F999" s="92">
        <v>112</v>
      </c>
      <c r="G999" s="34" t="s">
        <v>1794</v>
      </c>
      <c r="H999" s="138">
        <v>68.900000000000006</v>
      </c>
      <c r="I999" s="22"/>
      <c r="J999" s="23"/>
      <c r="K999" s="24">
        <f t="shared" si="23"/>
        <v>0</v>
      </c>
      <c r="L999" s="5"/>
      <c r="M999" s="15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</row>
    <row r="1000" spans="1:49" s="25" customFormat="1" ht="27" customHeight="1" x14ac:dyDescent="0.25">
      <c r="A1000" s="208" t="s">
        <v>2359</v>
      </c>
      <c r="B1000" s="19" t="s">
        <v>206</v>
      </c>
      <c r="C1000" s="27" t="s">
        <v>3148</v>
      </c>
      <c r="D1000" s="28" t="s">
        <v>3147</v>
      </c>
      <c r="E1000" s="114">
        <v>-0.37565789473684208</v>
      </c>
      <c r="F1000" s="91">
        <v>152</v>
      </c>
      <c r="G1000" s="21" t="s">
        <v>2597</v>
      </c>
      <c r="H1000" s="137">
        <v>94.9</v>
      </c>
      <c r="I1000" s="22"/>
      <c r="J1000" s="23"/>
      <c r="K1000" s="24">
        <f t="shared" si="23"/>
        <v>0</v>
      </c>
      <c r="L1000" s="5"/>
      <c r="M1000" s="15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</row>
    <row r="1001" spans="1:49" s="25" customFormat="1" ht="27" customHeight="1" x14ac:dyDescent="0.25">
      <c r="A1001" s="208" t="s">
        <v>2360</v>
      </c>
      <c r="B1001" s="19" t="s">
        <v>206</v>
      </c>
      <c r="C1001" s="27" t="s">
        <v>210</v>
      </c>
      <c r="D1001" s="28" t="s">
        <v>613</v>
      </c>
      <c r="E1001" s="114">
        <v>-0.34861111111111115</v>
      </c>
      <c r="F1001" s="91">
        <v>72</v>
      </c>
      <c r="G1001" s="21" t="s">
        <v>1862</v>
      </c>
      <c r="H1001" s="137">
        <v>46.9</v>
      </c>
      <c r="I1001" s="22"/>
      <c r="J1001" s="23"/>
      <c r="K1001" s="24">
        <f t="shared" si="23"/>
        <v>0</v>
      </c>
      <c r="L1001" s="5"/>
      <c r="M1001" s="15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</row>
    <row r="1002" spans="1:49" s="25" customFormat="1" ht="27" customHeight="1" x14ac:dyDescent="0.25">
      <c r="A1002" s="208" t="s">
        <v>2361</v>
      </c>
      <c r="B1002" s="19" t="s">
        <v>206</v>
      </c>
      <c r="C1002" s="27" t="s">
        <v>2410</v>
      </c>
      <c r="D1002" s="28" t="s">
        <v>588</v>
      </c>
      <c r="E1002" s="114">
        <v>-0.35392156862745094</v>
      </c>
      <c r="F1002" s="91">
        <v>102</v>
      </c>
      <c r="G1002" s="21" t="s">
        <v>1863</v>
      </c>
      <c r="H1002" s="137">
        <v>65.900000000000006</v>
      </c>
      <c r="I1002" s="22"/>
      <c r="J1002" s="23"/>
      <c r="K1002" s="24">
        <f t="shared" ref="K1002:K1057" si="24">H1002*J1002</f>
        <v>0</v>
      </c>
      <c r="L1002" s="5"/>
      <c r="M1002" s="15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</row>
    <row r="1003" spans="1:49" s="30" customFormat="1" ht="24.75" customHeight="1" x14ac:dyDescent="0.25">
      <c r="A1003" s="209" t="s">
        <v>2362</v>
      </c>
      <c r="B1003" s="26" t="s">
        <v>206</v>
      </c>
      <c r="C1003" s="27" t="s">
        <v>2410</v>
      </c>
      <c r="D1003" s="31" t="s">
        <v>672</v>
      </c>
      <c r="E1003" s="114">
        <v>-0.35190839694656484</v>
      </c>
      <c r="F1003" s="92">
        <v>131</v>
      </c>
      <c r="G1003" s="29" t="s">
        <v>2598</v>
      </c>
      <c r="H1003" s="138">
        <v>84.9</v>
      </c>
      <c r="I1003" s="22"/>
      <c r="J1003" s="23"/>
      <c r="K1003" s="24">
        <f t="shared" si="24"/>
        <v>0</v>
      </c>
      <c r="L1003" s="5"/>
      <c r="M1003" s="15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</row>
    <row r="1004" spans="1:49" s="30" customFormat="1" ht="24.75" customHeight="1" x14ac:dyDescent="0.25">
      <c r="A1004" s="209" t="s">
        <v>2363</v>
      </c>
      <c r="B1004" s="26" t="s">
        <v>206</v>
      </c>
      <c r="C1004" s="27" t="s">
        <v>2411</v>
      </c>
      <c r="D1004" s="31" t="s">
        <v>643</v>
      </c>
      <c r="E1004" s="114">
        <v>-0.29034482758620683</v>
      </c>
      <c r="F1004" s="92">
        <v>145</v>
      </c>
      <c r="G1004" s="29" t="s">
        <v>1904</v>
      </c>
      <c r="H1004" s="138">
        <v>102.9</v>
      </c>
      <c r="I1004" s="22"/>
      <c r="J1004" s="23"/>
      <c r="K1004" s="24">
        <f t="shared" si="24"/>
        <v>0</v>
      </c>
      <c r="L1004" s="5"/>
      <c r="M1004" s="15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</row>
    <row r="1005" spans="1:49" s="30" customFormat="1" ht="24.75" customHeight="1" x14ac:dyDescent="0.25">
      <c r="A1005" s="209" t="s">
        <v>1122</v>
      </c>
      <c r="B1005" s="26" t="s">
        <v>976</v>
      </c>
      <c r="C1005" s="27" t="s">
        <v>1011</v>
      </c>
      <c r="D1005" s="31" t="s">
        <v>590</v>
      </c>
      <c r="E1005" s="114">
        <v>-0.59307692307692306</v>
      </c>
      <c r="F1005" s="92">
        <v>130</v>
      </c>
      <c r="G1005" s="29" t="s">
        <v>1947</v>
      </c>
      <c r="H1005" s="138">
        <v>52.9</v>
      </c>
      <c r="I1005" s="22"/>
      <c r="J1005" s="23"/>
      <c r="K1005" s="24">
        <f t="shared" si="24"/>
        <v>0</v>
      </c>
      <c r="L1005" s="5"/>
      <c r="M1005" s="15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</row>
    <row r="1006" spans="1:49" s="30" customFormat="1" ht="24.75" customHeight="1" x14ac:dyDescent="0.25">
      <c r="A1006" s="209" t="s">
        <v>2364</v>
      </c>
      <c r="B1006" s="26" t="s">
        <v>2297</v>
      </c>
      <c r="C1006" s="27" t="s">
        <v>2412</v>
      </c>
      <c r="D1006" s="31" t="s">
        <v>2413</v>
      </c>
      <c r="E1006" s="113">
        <v>-0.29285714285714282</v>
      </c>
      <c r="F1006" s="92">
        <v>14</v>
      </c>
      <c r="G1006" s="29" t="s">
        <v>2599</v>
      </c>
      <c r="H1006" s="138">
        <v>9.9</v>
      </c>
      <c r="I1006" s="22"/>
      <c r="J1006" s="23"/>
      <c r="K1006" s="24">
        <f t="shared" si="24"/>
        <v>0</v>
      </c>
      <c r="L1006" s="5"/>
      <c r="M1006" s="15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</row>
    <row r="1007" spans="1:49" s="30" customFormat="1" ht="24.75" customHeight="1" x14ac:dyDescent="0.25">
      <c r="A1007" s="209" t="s">
        <v>2365</v>
      </c>
      <c r="B1007" s="26" t="s">
        <v>2297</v>
      </c>
      <c r="C1007" s="27" t="s">
        <v>2414</v>
      </c>
      <c r="D1007" s="31" t="s">
        <v>2413</v>
      </c>
      <c r="E1007" s="114">
        <v>-0.29285714285714282</v>
      </c>
      <c r="F1007" s="92">
        <v>14</v>
      </c>
      <c r="G1007" s="29" t="s">
        <v>2599</v>
      </c>
      <c r="H1007" s="138">
        <v>9.9</v>
      </c>
      <c r="I1007" s="22"/>
      <c r="J1007" s="23"/>
      <c r="K1007" s="24">
        <f t="shared" si="24"/>
        <v>0</v>
      </c>
      <c r="L1007" s="5"/>
      <c r="M1007" s="15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</row>
    <row r="1008" spans="1:49" s="30" customFormat="1" ht="24.75" customHeight="1" x14ac:dyDescent="0.25">
      <c r="A1008" s="209" t="s">
        <v>2366</v>
      </c>
      <c r="B1008" s="26" t="s">
        <v>2297</v>
      </c>
      <c r="C1008" s="27" t="s">
        <v>2415</v>
      </c>
      <c r="D1008" s="31" t="s">
        <v>2413</v>
      </c>
      <c r="E1008" s="114">
        <v>-0.29285714285714282</v>
      </c>
      <c r="F1008" s="92">
        <v>14</v>
      </c>
      <c r="G1008" s="29" t="s">
        <v>2599</v>
      </c>
      <c r="H1008" s="138">
        <v>9.9</v>
      </c>
      <c r="I1008" s="22"/>
      <c r="J1008" s="23"/>
      <c r="K1008" s="24">
        <f t="shared" si="24"/>
        <v>0</v>
      </c>
      <c r="L1008" s="5"/>
      <c r="M1008" s="15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</row>
    <row r="1009" spans="1:49" s="30" customFormat="1" ht="24.75" customHeight="1" x14ac:dyDescent="0.25">
      <c r="A1009" s="209" t="s">
        <v>2367</v>
      </c>
      <c r="B1009" s="26" t="s">
        <v>2297</v>
      </c>
      <c r="C1009" s="27" t="s">
        <v>2416</v>
      </c>
      <c r="D1009" s="31" t="s">
        <v>2413</v>
      </c>
      <c r="E1009" s="114">
        <v>-0.29285714285714282</v>
      </c>
      <c r="F1009" s="92">
        <v>14</v>
      </c>
      <c r="G1009" s="29" t="s">
        <v>2599</v>
      </c>
      <c r="H1009" s="138">
        <v>9.9</v>
      </c>
      <c r="I1009" s="22"/>
      <c r="J1009" s="23"/>
      <c r="K1009" s="24">
        <f t="shared" si="24"/>
        <v>0</v>
      </c>
      <c r="L1009" s="5"/>
      <c r="M1009" s="15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</row>
    <row r="1010" spans="1:49" s="35" customFormat="1" ht="30.75" customHeight="1" x14ac:dyDescent="0.25">
      <c r="A1010" s="209" t="s">
        <v>2368</v>
      </c>
      <c r="B1010" s="32" t="s">
        <v>2297</v>
      </c>
      <c r="C1010" s="27" t="s">
        <v>2417</v>
      </c>
      <c r="D1010" s="33" t="s">
        <v>2413</v>
      </c>
      <c r="E1010" s="114">
        <v>-0.29285714285714282</v>
      </c>
      <c r="F1010" s="92">
        <v>14</v>
      </c>
      <c r="G1010" s="34" t="s">
        <v>2599</v>
      </c>
      <c r="H1010" s="138">
        <v>9.9</v>
      </c>
      <c r="I1010" s="22"/>
      <c r="J1010" s="23"/>
      <c r="K1010" s="24">
        <f t="shared" si="24"/>
        <v>0</v>
      </c>
      <c r="L1010" s="5"/>
      <c r="M1010" s="15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</row>
    <row r="1011" spans="1:49" s="30" customFormat="1" ht="27" customHeight="1" x14ac:dyDescent="0.25">
      <c r="A1011" s="209" t="s">
        <v>2369</v>
      </c>
      <c r="B1011" s="26" t="s">
        <v>2297</v>
      </c>
      <c r="C1011" s="27" t="s">
        <v>2418</v>
      </c>
      <c r="D1011" s="31" t="s">
        <v>2419</v>
      </c>
      <c r="E1011" s="114">
        <v>-0.27333333333333332</v>
      </c>
      <c r="F1011" s="92">
        <v>15</v>
      </c>
      <c r="G1011" s="29" t="s">
        <v>2600</v>
      </c>
      <c r="H1011" s="138">
        <v>10.9</v>
      </c>
      <c r="I1011" s="22"/>
      <c r="J1011" s="23"/>
      <c r="K1011" s="24">
        <f t="shared" si="24"/>
        <v>0</v>
      </c>
      <c r="L1011" s="5"/>
      <c r="M1011" s="15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</row>
    <row r="1012" spans="1:49" s="30" customFormat="1" ht="27" customHeight="1" x14ac:dyDescent="0.25">
      <c r="A1012" s="209" t="s">
        <v>2370</v>
      </c>
      <c r="B1012" s="26" t="s">
        <v>2297</v>
      </c>
      <c r="C1012" s="27" t="s">
        <v>2420</v>
      </c>
      <c r="D1012" s="31" t="s">
        <v>2419</v>
      </c>
      <c r="E1012" s="114">
        <v>-0.27333333333333332</v>
      </c>
      <c r="F1012" s="92">
        <v>15</v>
      </c>
      <c r="G1012" s="29" t="s">
        <v>2600</v>
      </c>
      <c r="H1012" s="138">
        <v>10.9</v>
      </c>
      <c r="I1012" s="22"/>
      <c r="J1012" s="23"/>
      <c r="K1012" s="24">
        <f t="shared" si="24"/>
        <v>0</v>
      </c>
      <c r="L1012" s="5"/>
      <c r="M1012" s="15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</row>
    <row r="1013" spans="1:49" s="35" customFormat="1" ht="30.75" customHeight="1" x14ac:dyDescent="0.25">
      <c r="A1013" s="209" t="s">
        <v>2371</v>
      </c>
      <c r="B1013" s="32" t="s">
        <v>360</v>
      </c>
      <c r="C1013" s="27" t="s">
        <v>810</v>
      </c>
      <c r="D1013" s="33" t="s">
        <v>2061</v>
      </c>
      <c r="E1013" s="114">
        <v>-0.34268292682926832</v>
      </c>
      <c r="F1013" s="92">
        <v>82</v>
      </c>
      <c r="G1013" s="34" t="s">
        <v>1900</v>
      </c>
      <c r="H1013" s="138">
        <v>53.9</v>
      </c>
      <c r="I1013" s="22"/>
      <c r="J1013" s="23"/>
      <c r="K1013" s="24">
        <f t="shared" si="24"/>
        <v>0</v>
      </c>
      <c r="L1013" s="5"/>
      <c r="M1013" s="15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</row>
    <row r="1014" spans="1:49" s="35" customFormat="1" ht="30.75" customHeight="1" x14ac:dyDescent="0.25">
      <c r="A1014" s="209" t="s">
        <v>812</v>
      </c>
      <c r="B1014" s="32" t="s">
        <v>360</v>
      </c>
      <c r="C1014" s="27" t="s">
        <v>810</v>
      </c>
      <c r="D1014" s="33" t="s">
        <v>3136</v>
      </c>
      <c r="E1014" s="114">
        <v>-0.35431034482758617</v>
      </c>
      <c r="F1014" s="93">
        <v>116</v>
      </c>
      <c r="G1014" s="34" t="s">
        <v>1882</v>
      </c>
      <c r="H1014" s="138">
        <v>74.900000000000006</v>
      </c>
      <c r="I1014" s="22"/>
      <c r="J1014" s="23"/>
      <c r="K1014" s="24">
        <f t="shared" si="24"/>
        <v>0</v>
      </c>
      <c r="L1014" s="5"/>
      <c r="M1014" s="15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</row>
    <row r="1015" spans="1:49" s="25" customFormat="1" ht="27" customHeight="1" x14ac:dyDescent="0.25">
      <c r="A1015" s="208" t="s">
        <v>813</v>
      </c>
      <c r="B1015" s="19" t="s">
        <v>360</v>
      </c>
      <c r="C1015" s="27" t="s">
        <v>810</v>
      </c>
      <c r="D1015" s="28" t="s">
        <v>2066</v>
      </c>
      <c r="E1015" s="114">
        <v>-0.35911949685534589</v>
      </c>
      <c r="F1015" s="91">
        <v>159</v>
      </c>
      <c r="G1015" s="21" t="s">
        <v>1949</v>
      </c>
      <c r="H1015" s="137">
        <v>101.9</v>
      </c>
      <c r="I1015" s="22"/>
      <c r="J1015" s="23"/>
      <c r="K1015" s="24">
        <f t="shared" si="24"/>
        <v>0</v>
      </c>
      <c r="L1015" s="5"/>
      <c r="M1015" s="15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</row>
    <row r="1016" spans="1:49" s="30" customFormat="1" ht="27" customHeight="1" x14ac:dyDescent="0.25">
      <c r="A1016" s="209" t="s">
        <v>809</v>
      </c>
      <c r="B1016" s="26" t="s">
        <v>360</v>
      </c>
      <c r="C1016" s="27" t="s">
        <v>810</v>
      </c>
      <c r="D1016" s="31" t="s">
        <v>2063</v>
      </c>
      <c r="E1016" s="114">
        <v>-0.35629629629629628</v>
      </c>
      <c r="F1016" s="92">
        <v>135</v>
      </c>
      <c r="G1016" s="29" t="s">
        <v>1950</v>
      </c>
      <c r="H1016" s="138">
        <v>86.9</v>
      </c>
      <c r="I1016" s="22"/>
      <c r="J1016" s="23"/>
      <c r="K1016" s="24">
        <f t="shared" si="24"/>
        <v>0</v>
      </c>
      <c r="L1016" s="5"/>
      <c r="M1016" s="15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</row>
    <row r="1017" spans="1:49" s="30" customFormat="1" ht="24.75" customHeight="1" x14ac:dyDescent="0.25">
      <c r="A1017" s="209" t="s">
        <v>1123</v>
      </c>
      <c r="B1017" s="26" t="s">
        <v>360</v>
      </c>
      <c r="C1017" s="27" t="s">
        <v>811</v>
      </c>
      <c r="D1017" s="31" t="s">
        <v>588</v>
      </c>
      <c r="E1017" s="114">
        <v>-0.35279999999999995</v>
      </c>
      <c r="F1017" s="92">
        <v>125</v>
      </c>
      <c r="G1017" s="29" t="s">
        <v>1948</v>
      </c>
      <c r="H1017" s="138">
        <v>80.900000000000006</v>
      </c>
      <c r="I1017" s="22"/>
      <c r="J1017" s="23"/>
      <c r="K1017" s="24">
        <f t="shared" si="24"/>
        <v>0</v>
      </c>
      <c r="L1017" s="5"/>
      <c r="M1017" s="15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</row>
    <row r="1018" spans="1:49" s="30" customFormat="1" ht="24.75" customHeight="1" x14ac:dyDescent="0.25">
      <c r="A1018" s="209" t="s">
        <v>814</v>
      </c>
      <c r="B1018" s="26" t="s">
        <v>360</v>
      </c>
      <c r="C1018" s="27" t="s">
        <v>815</v>
      </c>
      <c r="D1018" s="31" t="s">
        <v>588</v>
      </c>
      <c r="E1018" s="114">
        <v>-0.32844827586206893</v>
      </c>
      <c r="F1018" s="92">
        <v>116</v>
      </c>
      <c r="G1018" s="29" t="s">
        <v>1943</v>
      </c>
      <c r="H1018" s="138">
        <v>77.900000000000006</v>
      </c>
      <c r="I1018" s="22"/>
      <c r="J1018" s="23"/>
      <c r="K1018" s="24">
        <f t="shared" si="24"/>
        <v>0</v>
      </c>
      <c r="L1018" s="5"/>
      <c r="M1018" s="15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</row>
    <row r="1019" spans="1:49" s="30" customFormat="1" ht="27" customHeight="1" x14ac:dyDescent="0.25">
      <c r="A1019" s="209" t="s">
        <v>1680</v>
      </c>
      <c r="B1019" s="26" t="s">
        <v>817</v>
      </c>
      <c r="C1019" s="27" t="s">
        <v>2421</v>
      </c>
      <c r="D1019" s="31" t="s">
        <v>588</v>
      </c>
      <c r="E1019" s="114">
        <v>-0.25119047619047619</v>
      </c>
      <c r="F1019" s="92">
        <v>84</v>
      </c>
      <c r="G1019" s="29" t="s">
        <v>1952</v>
      </c>
      <c r="H1019" s="138">
        <v>62.9</v>
      </c>
      <c r="I1019" s="22"/>
      <c r="J1019" s="23"/>
      <c r="K1019" s="24">
        <f t="shared" si="24"/>
        <v>0</v>
      </c>
      <c r="L1019" s="5"/>
      <c r="M1019" s="15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</row>
    <row r="1020" spans="1:49" s="30" customFormat="1" ht="27" customHeight="1" x14ac:dyDescent="0.25">
      <c r="A1020" s="209" t="s">
        <v>1124</v>
      </c>
      <c r="B1020" s="26" t="s">
        <v>817</v>
      </c>
      <c r="C1020" s="27" t="s">
        <v>2421</v>
      </c>
      <c r="D1020" s="31" t="s">
        <v>590</v>
      </c>
      <c r="E1020" s="114">
        <v>-0.25284552845528452</v>
      </c>
      <c r="F1020" s="92">
        <v>123</v>
      </c>
      <c r="G1020" s="29" t="s">
        <v>1953</v>
      </c>
      <c r="H1020" s="138">
        <v>91.9</v>
      </c>
      <c r="I1020" s="22"/>
      <c r="J1020" s="23"/>
      <c r="K1020" s="24">
        <f t="shared" si="24"/>
        <v>0</v>
      </c>
      <c r="L1020" s="5"/>
      <c r="M1020" s="15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</row>
    <row r="1021" spans="1:49" s="30" customFormat="1" ht="24.75" customHeight="1" x14ac:dyDescent="0.25">
      <c r="A1021" s="209" t="s">
        <v>1679</v>
      </c>
      <c r="B1021" s="26" t="s">
        <v>817</v>
      </c>
      <c r="C1021" s="27" t="s">
        <v>818</v>
      </c>
      <c r="D1021" s="31" t="s">
        <v>604</v>
      </c>
      <c r="E1021" s="114">
        <v>-0.24794520547945206</v>
      </c>
      <c r="F1021" s="92">
        <v>73</v>
      </c>
      <c r="G1021" s="29" t="s">
        <v>1932</v>
      </c>
      <c r="H1021" s="138">
        <v>54.9</v>
      </c>
      <c r="I1021" s="22"/>
      <c r="J1021" s="23"/>
      <c r="K1021" s="24">
        <f t="shared" si="24"/>
        <v>0</v>
      </c>
      <c r="L1021" s="5"/>
      <c r="M1021" s="15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</row>
    <row r="1022" spans="1:49" s="30" customFormat="1" ht="43.8" customHeight="1" x14ac:dyDescent="0.25">
      <c r="A1022" s="209" t="s">
        <v>816</v>
      </c>
      <c r="B1022" s="26" t="s">
        <v>817</v>
      </c>
      <c r="C1022" s="27" t="s">
        <v>818</v>
      </c>
      <c r="D1022" s="31" t="s">
        <v>3211</v>
      </c>
      <c r="E1022" s="114">
        <v>-0.23679245283018863</v>
      </c>
      <c r="F1022" s="92">
        <v>106</v>
      </c>
      <c r="G1022" s="29" t="s">
        <v>1847</v>
      </c>
      <c r="H1022" s="138">
        <v>80.900000000000006</v>
      </c>
      <c r="I1022" s="22"/>
      <c r="J1022" s="23"/>
      <c r="K1022" s="24">
        <f t="shared" si="24"/>
        <v>0</v>
      </c>
      <c r="L1022" s="5"/>
      <c r="M1022" s="15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</row>
    <row r="1023" spans="1:49" s="30" customFormat="1" ht="27" customHeight="1" x14ac:dyDescent="0.25">
      <c r="A1023" s="209" t="s">
        <v>2372</v>
      </c>
      <c r="B1023" s="26" t="s">
        <v>1476</v>
      </c>
      <c r="C1023" s="27" t="s">
        <v>2422</v>
      </c>
      <c r="D1023" s="31" t="s">
        <v>593</v>
      </c>
      <c r="E1023" s="114">
        <v>-0.3923076923076923</v>
      </c>
      <c r="F1023" s="92">
        <v>13</v>
      </c>
      <c r="G1023" s="29" t="s">
        <v>2601</v>
      </c>
      <c r="H1023" s="138">
        <v>7.9</v>
      </c>
      <c r="I1023" s="22"/>
      <c r="J1023" s="23"/>
      <c r="K1023" s="24">
        <f t="shared" si="24"/>
        <v>0</v>
      </c>
      <c r="L1023" s="5"/>
      <c r="M1023" s="15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</row>
    <row r="1024" spans="1:49" s="30" customFormat="1" ht="27" customHeight="1" x14ac:dyDescent="0.25">
      <c r="A1024" s="209" t="s">
        <v>1683</v>
      </c>
      <c r="B1024" s="26" t="s">
        <v>461</v>
      </c>
      <c r="C1024" s="27" t="s">
        <v>1715</v>
      </c>
      <c r="D1024" s="31" t="s">
        <v>588</v>
      </c>
      <c r="E1024" s="114">
        <v>-0.10200000000000004</v>
      </c>
      <c r="F1024" s="92">
        <v>50</v>
      </c>
      <c r="G1024" s="29" t="s">
        <v>1958</v>
      </c>
      <c r="H1024" s="138">
        <v>44.9</v>
      </c>
      <c r="I1024" s="22"/>
      <c r="J1024" s="23"/>
      <c r="K1024" s="24">
        <f t="shared" si="24"/>
        <v>0</v>
      </c>
      <c r="L1024" s="5"/>
      <c r="M1024" s="15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</row>
    <row r="1025" spans="1:49" s="30" customFormat="1" ht="27" customHeight="1" x14ac:dyDescent="0.25">
      <c r="A1025" s="209" t="s">
        <v>2373</v>
      </c>
      <c r="B1025" s="26" t="s">
        <v>219</v>
      </c>
      <c r="C1025" s="27" t="s">
        <v>1137</v>
      </c>
      <c r="D1025" s="31" t="s">
        <v>592</v>
      </c>
      <c r="E1025" s="114">
        <v>-0.29919354838709672</v>
      </c>
      <c r="F1025" s="92">
        <v>124</v>
      </c>
      <c r="G1025" s="29" t="s">
        <v>2602</v>
      </c>
      <c r="H1025" s="138">
        <v>86.9</v>
      </c>
      <c r="I1025" s="22"/>
      <c r="J1025" s="23"/>
      <c r="K1025" s="24">
        <f t="shared" si="24"/>
        <v>0</v>
      </c>
      <c r="L1025" s="5"/>
      <c r="M1025" s="15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</row>
    <row r="1026" spans="1:49" s="30" customFormat="1" ht="27" customHeight="1" x14ac:dyDescent="0.25">
      <c r="A1026" s="209" t="s">
        <v>822</v>
      </c>
      <c r="B1026" s="26" t="s">
        <v>219</v>
      </c>
      <c r="C1026" s="27" t="s">
        <v>569</v>
      </c>
      <c r="D1026" s="31" t="s">
        <v>593</v>
      </c>
      <c r="E1026" s="114">
        <v>-0.41222222222222221</v>
      </c>
      <c r="F1026" s="92">
        <v>90</v>
      </c>
      <c r="G1026" s="29" t="s">
        <v>1947</v>
      </c>
      <c r="H1026" s="138">
        <v>52.9</v>
      </c>
      <c r="I1026" s="22"/>
      <c r="J1026" s="23"/>
      <c r="K1026" s="24">
        <f t="shared" si="24"/>
        <v>0</v>
      </c>
      <c r="L1026" s="5"/>
      <c r="M1026" s="15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</row>
    <row r="1027" spans="1:49" s="30" customFormat="1" ht="27" customHeight="1" x14ac:dyDescent="0.25">
      <c r="A1027" s="209" t="s">
        <v>1682</v>
      </c>
      <c r="B1027" s="26" t="s">
        <v>219</v>
      </c>
      <c r="C1027" s="27" t="s">
        <v>1714</v>
      </c>
      <c r="D1027" s="31" t="s">
        <v>593</v>
      </c>
      <c r="E1027" s="114">
        <v>-0.45666666666666667</v>
      </c>
      <c r="F1027" s="92">
        <v>90</v>
      </c>
      <c r="G1027" s="29" t="s">
        <v>1830</v>
      </c>
      <c r="H1027" s="138">
        <v>48.9</v>
      </c>
      <c r="I1027" s="22"/>
      <c r="J1027" s="23"/>
      <c r="K1027" s="24">
        <f t="shared" si="24"/>
        <v>0</v>
      </c>
      <c r="L1027" s="5"/>
      <c r="M1027" s="15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</row>
    <row r="1028" spans="1:49" s="30" customFormat="1" ht="24.75" customHeight="1" x14ac:dyDescent="0.25">
      <c r="A1028" s="209" t="s">
        <v>825</v>
      </c>
      <c r="B1028" s="26" t="s">
        <v>219</v>
      </c>
      <c r="C1028" s="27" t="s">
        <v>826</v>
      </c>
      <c r="D1028" s="31" t="s">
        <v>593</v>
      </c>
      <c r="E1028" s="114">
        <v>-0.60450450450450444</v>
      </c>
      <c r="F1028" s="92">
        <v>111</v>
      </c>
      <c r="G1028" s="29" t="s">
        <v>1954</v>
      </c>
      <c r="H1028" s="138">
        <v>43.9</v>
      </c>
      <c r="I1028" s="22"/>
      <c r="J1028" s="23"/>
      <c r="K1028" s="24">
        <f t="shared" si="24"/>
        <v>0</v>
      </c>
      <c r="L1028" s="5"/>
      <c r="M1028" s="15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</row>
    <row r="1029" spans="1:49" s="30" customFormat="1" ht="24.75" customHeight="1" x14ac:dyDescent="0.25">
      <c r="A1029" s="209" t="s">
        <v>1681</v>
      </c>
      <c r="B1029" s="26" t="s">
        <v>219</v>
      </c>
      <c r="C1029" s="27" t="s">
        <v>1713</v>
      </c>
      <c r="D1029" s="31" t="s">
        <v>744</v>
      </c>
      <c r="E1029" s="114">
        <v>-0.4777777777777778</v>
      </c>
      <c r="F1029" s="92">
        <v>63</v>
      </c>
      <c r="G1029" s="29" t="s">
        <v>1957</v>
      </c>
      <c r="H1029" s="138">
        <v>32.9</v>
      </c>
      <c r="I1029" s="22"/>
      <c r="J1029" s="23"/>
      <c r="K1029" s="24">
        <f t="shared" si="24"/>
        <v>0</v>
      </c>
      <c r="L1029" s="5"/>
      <c r="M1029" s="15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</row>
    <row r="1030" spans="1:49" s="30" customFormat="1" ht="24.75" customHeight="1" x14ac:dyDescent="0.25">
      <c r="A1030" s="209" t="s">
        <v>823</v>
      </c>
      <c r="B1030" s="26" t="s">
        <v>219</v>
      </c>
      <c r="C1030" s="27" t="s">
        <v>824</v>
      </c>
      <c r="D1030" s="31" t="s">
        <v>592</v>
      </c>
      <c r="E1030" s="114">
        <v>-0.52834645669291336</v>
      </c>
      <c r="F1030" s="92">
        <v>127</v>
      </c>
      <c r="G1030" s="29" t="s">
        <v>1955</v>
      </c>
      <c r="H1030" s="138">
        <v>59.9</v>
      </c>
      <c r="I1030" s="22"/>
      <c r="J1030" s="23"/>
      <c r="K1030" s="24">
        <f t="shared" si="24"/>
        <v>0</v>
      </c>
      <c r="L1030" s="5"/>
      <c r="M1030" s="15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</row>
    <row r="1031" spans="1:49" s="30" customFormat="1" ht="27" customHeight="1" x14ac:dyDescent="0.25">
      <c r="A1031" s="209" t="s">
        <v>1125</v>
      </c>
      <c r="B1031" s="26" t="s">
        <v>219</v>
      </c>
      <c r="C1031" s="27" t="s">
        <v>1138</v>
      </c>
      <c r="D1031" s="31" t="s">
        <v>593</v>
      </c>
      <c r="E1031" s="114">
        <v>-0.38314606741573037</v>
      </c>
      <c r="F1031" s="92">
        <v>89</v>
      </c>
      <c r="G1031" s="29" t="s">
        <v>1956</v>
      </c>
      <c r="H1031" s="138">
        <v>54.9</v>
      </c>
      <c r="I1031" s="22"/>
      <c r="J1031" s="23"/>
      <c r="K1031" s="24">
        <f t="shared" si="24"/>
        <v>0</v>
      </c>
      <c r="L1031" s="5"/>
      <c r="M1031" s="15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</row>
    <row r="1032" spans="1:49" s="30" customFormat="1" ht="42.6" customHeight="1" x14ac:dyDescent="0.25">
      <c r="A1032" s="209" t="s">
        <v>820</v>
      </c>
      <c r="B1032" s="26" t="s">
        <v>219</v>
      </c>
      <c r="C1032" s="27" t="s">
        <v>821</v>
      </c>
      <c r="D1032" s="31" t="s">
        <v>3212</v>
      </c>
      <c r="E1032" s="114">
        <v>-0.64864864864864868</v>
      </c>
      <c r="F1032" s="92">
        <v>111</v>
      </c>
      <c r="G1032" s="29" t="s">
        <v>2603</v>
      </c>
      <c r="H1032" s="138">
        <v>39</v>
      </c>
      <c r="I1032" s="22"/>
      <c r="J1032" s="23"/>
      <c r="K1032" s="24">
        <f t="shared" si="24"/>
        <v>0</v>
      </c>
      <c r="L1032" s="5"/>
      <c r="M1032" s="15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</row>
    <row r="1033" spans="1:49" s="30" customFormat="1" ht="27" customHeight="1" x14ac:dyDescent="0.25">
      <c r="A1033" s="209" t="s">
        <v>1685</v>
      </c>
      <c r="B1033" s="26" t="s">
        <v>226</v>
      </c>
      <c r="C1033" s="27" t="s">
        <v>1717</v>
      </c>
      <c r="D1033" s="31" t="s">
        <v>588</v>
      </c>
      <c r="E1033" s="114">
        <v>-0.5776470588235294</v>
      </c>
      <c r="F1033" s="92">
        <v>85</v>
      </c>
      <c r="G1033" s="29" t="s">
        <v>1829</v>
      </c>
      <c r="H1033" s="138">
        <v>35.9</v>
      </c>
      <c r="I1033" s="22"/>
      <c r="J1033" s="23"/>
      <c r="K1033" s="24">
        <f t="shared" si="24"/>
        <v>0</v>
      </c>
      <c r="L1033" s="5"/>
      <c r="M1033" s="15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</row>
    <row r="1034" spans="1:49" s="30" customFormat="1" ht="27" customHeight="1" x14ac:dyDescent="0.25">
      <c r="A1034" s="209" t="s">
        <v>1684</v>
      </c>
      <c r="B1034" s="26" t="s">
        <v>226</v>
      </c>
      <c r="C1034" s="27" t="s">
        <v>1716</v>
      </c>
      <c r="D1034" s="31" t="s">
        <v>588</v>
      </c>
      <c r="E1034" s="114">
        <v>-0.60361445783132528</v>
      </c>
      <c r="F1034" s="92">
        <v>83</v>
      </c>
      <c r="G1034" s="29" t="s">
        <v>1959</v>
      </c>
      <c r="H1034" s="138">
        <v>32.9</v>
      </c>
      <c r="I1034" s="22"/>
      <c r="J1034" s="23"/>
      <c r="K1034" s="24">
        <f t="shared" si="24"/>
        <v>0</v>
      </c>
      <c r="L1034" s="5"/>
      <c r="M1034" s="15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</row>
    <row r="1035" spans="1:49" s="35" customFormat="1" ht="27" customHeight="1" x14ac:dyDescent="0.25">
      <c r="A1035" s="209" t="s">
        <v>1686</v>
      </c>
      <c r="B1035" s="26" t="s">
        <v>1253</v>
      </c>
      <c r="C1035" s="27" t="s">
        <v>1718</v>
      </c>
      <c r="D1035" s="31" t="s">
        <v>1719</v>
      </c>
      <c r="E1035" s="114">
        <v>-0.23333333333333328</v>
      </c>
      <c r="F1035" s="92">
        <v>9</v>
      </c>
      <c r="G1035" s="34" t="s">
        <v>640</v>
      </c>
      <c r="H1035" s="138">
        <v>6.9</v>
      </c>
      <c r="I1035" s="22"/>
      <c r="J1035" s="23"/>
      <c r="K1035" s="24">
        <f t="shared" si="24"/>
        <v>0</v>
      </c>
      <c r="L1035" s="5"/>
      <c r="M1035" s="15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</row>
    <row r="1036" spans="1:49" s="30" customFormat="1" ht="27" customHeight="1" x14ac:dyDescent="0.25">
      <c r="A1036" s="209" t="s">
        <v>1687</v>
      </c>
      <c r="B1036" s="26" t="s">
        <v>1254</v>
      </c>
      <c r="C1036" s="27" t="s">
        <v>1720</v>
      </c>
      <c r="D1036" s="31" t="s">
        <v>2423</v>
      </c>
      <c r="E1036" s="114">
        <v>-0.33589743589743593</v>
      </c>
      <c r="F1036" s="92">
        <v>39</v>
      </c>
      <c r="G1036" s="29" t="s">
        <v>1898</v>
      </c>
      <c r="H1036" s="138">
        <v>25.9</v>
      </c>
      <c r="I1036" s="22"/>
      <c r="J1036" s="23"/>
      <c r="K1036" s="24">
        <f t="shared" si="24"/>
        <v>0</v>
      </c>
      <c r="L1036" s="5"/>
      <c r="M1036" s="15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</row>
    <row r="1037" spans="1:49" s="30" customFormat="1" ht="27" customHeight="1" x14ac:dyDescent="0.25">
      <c r="A1037" s="209" t="s">
        <v>1688</v>
      </c>
      <c r="B1037" s="26" t="s">
        <v>957</v>
      </c>
      <c r="C1037" s="27" t="s">
        <v>1721</v>
      </c>
      <c r="D1037" s="31" t="s">
        <v>593</v>
      </c>
      <c r="E1037" s="114">
        <v>-0.70357142857142863</v>
      </c>
      <c r="F1037" s="92">
        <v>84</v>
      </c>
      <c r="G1037" s="29" t="s">
        <v>1839</v>
      </c>
      <c r="H1037" s="138">
        <v>24.9</v>
      </c>
      <c r="I1037" s="22"/>
      <c r="J1037" s="23"/>
      <c r="K1037" s="24">
        <f t="shared" si="24"/>
        <v>0</v>
      </c>
      <c r="L1037" s="5"/>
      <c r="M1037" s="15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</row>
    <row r="1038" spans="1:49" s="30" customFormat="1" ht="24.75" customHeight="1" x14ac:dyDescent="0.25">
      <c r="A1038" s="209" t="s">
        <v>2374</v>
      </c>
      <c r="B1038" s="26" t="s">
        <v>1726</v>
      </c>
      <c r="C1038" s="27" t="s">
        <v>2424</v>
      </c>
      <c r="D1038" s="31" t="s">
        <v>643</v>
      </c>
      <c r="E1038" s="114">
        <v>-0.25458333333333333</v>
      </c>
      <c r="F1038" s="92">
        <v>240</v>
      </c>
      <c r="G1038" s="29" t="s">
        <v>2604</v>
      </c>
      <c r="H1038" s="138">
        <v>178.9</v>
      </c>
      <c r="I1038" s="22"/>
      <c r="J1038" s="23"/>
      <c r="K1038" s="24">
        <f t="shared" si="24"/>
        <v>0</v>
      </c>
      <c r="L1038" s="5"/>
      <c r="M1038" s="15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</row>
    <row r="1039" spans="1:49" s="30" customFormat="1" ht="27" customHeight="1" x14ac:dyDescent="0.25">
      <c r="A1039" s="209" t="s">
        <v>827</v>
      </c>
      <c r="B1039" s="26" t="s">
        <v>232</v>
      </c>
      <c r="C1039" s="27" t="s">
        <v>233</v>
      </c>
      <c r="D1039" s="31" t="s">
        <v>590</v>
      </c>
      <c r="E1039" s="114">
        <v>-0.56960784313725488</v>
      </c>
      <c r="F1039" s="92">
        <v>102</v>
      </c>
      <c r="G1039" s="29" t="s">
        <v>1954</v>
      </c>
      <c r="H1039" s="138">
        <v>43.9</v>
      </c>
      <c r="I1039" s="22"/>
      <c r="J1039" s="23"/>
      <c r="K1039" s="24">
        <f t="shared" si="24"/>
        <v>0</v>
      </c>
      <c r="L1039" s="5"/>
      <c r="M1039" s="15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</row>
    <row r="1040" spans="1:49" s="30" customFormat="1" ht="24.75" customHeight="1" x14ac:dyDescent="0.25">
      <c r="A1040" s="209" t="s">
        <v>828</v>
      </c>
      <c r="B1040" s="26" t="s">
        <v>829</v>
      </c>
      <c r="C1040" s="27" t="s">
        <v>830</v>
      </c>
      <c r="D1040" s="31" t="s">
        <v>588</v>
      </c>
      <c r="E1040" s="114">
        <v>-0.32844827586206893</v>
      </c>
      <c r="F1040" s="92">
        <v>116</v>
      </c>
      <c r="G1040" s="29" t="s">
        <v>1943</v>
      </c>
      <c r="H1040" s="138">
        <v>77.900000000000006</v>
      </c>
      <c r="I1040" s="22"/>
      <c r="J1040" s="23"/>
      <c r="K1040" s="24">
        <f t="shared" si="24"/>
        <v>0</v>
      </c>
      <c r="L1040" s="5"/>
      <c r="M1040" s="15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</row>
    <row r="1041" spans="1:49" s="30" customFormat="1" ht="24.75" customHeight="1" x14ac:dyDescent="0.25">
      <c r="A1041" s="209" t="s">
        <v>831</v>
      </c>
      <c r="B1041" s="26" t="s">
        <v>829</v>
      </c>
      <c r="C1041" s="27" t="s">
        <v>832</v>
      </c>
      <c r="D1041" s="31" t="s">
        <v>590</v>
      </c>
      <c r="E1041" s="114">
        <v>-0.35129870129870128</v>
      </c>
      <c r="F1041" s="92">
        <v>154</v>
      </c>
      <c r="G1041" s="29" t="s">
        <v>1817</v>
      </c>
      <c r="H1041" s="138">
        <v>99.9</v>
      </c>
      <c r="I1041" s="22"/>
      <c r="J1041" s="23"/>
      <c r="K1041" s="24">
        <f t="shared" si="24"/>
        <v>0</v>
      </c>
      <c r="L1041" s="5"/>
      <c r="M1041" s="15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</row>
    <row r="1042" spans="1:49" s="30" customFormat="1" ht="24.75" customHeight="1" x14ac:dyDescent="0.25">
      <c r="A1042" s="209" t="s">
        <v>2375</v>
      </c>
      <c r="B1042" s="26" t="s">
        <v>829</v>
      </c>
      <c r="C1042" s="27" t="s">
        <v>3149</v>
      </c>
      <c r="D1042" s="31" t="s">
        <v>588</v>
      </c>
      <c r="E1042" s="114">
        <v>-0.31417910447761188</v>
      </c>
      <c r="F1042" s="92">
        <v>134</v>
      </c>
      <c r="G1042" s="29" t="s">
        <v>2605</v>
      </c>
      <c r="H1042" s="138">
        <v>91.9</v>
      </c>
      <c r="I1042" s="22"/>
      <c r="J1042" s="23"/>
      <c r="K1042" s="24">
        <f t="shared" si="24"/>
        <v>0</v>
      </c>
      <c r="L1042" s="5"/>
      <c r="M1042" s="15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</row>
    <row r="1043" spans="1:49" s="30" customFormat="1" ht="24.75" customHeight="1" x14ac:dyDescent="0.25">
      <c r="A1043" s="209" t="s">
        <v>1126</v>
      </c>
      <c r="B1043" s="26" t="s">
        <v>829</v>
      </c>
      <c r="C1043" s="27" t="s">
        <v>3149</v>
      </c>
      <c r="D1043" s="31" t="s">
        <v>590</v>
      </c>
      <c r="E1043" s="114">
        <v>-0.31166666666666665</v>
      </c>
      <c r="F1043" s="92">
        <v>180</v>
      </c>
      <c r="G1043" s="29" t="s">
        <v>2606</v>
      </c>
      <c r="H1043" s="138">
        <v>123.9</v>
      </c>
      <c r="I1043" s="22"/>
      <c r="J1043" s="23"/>
      <c r="K1043" s="24">
        <f t="shared" si="24"/>
        <v>0</v>
      </c>
      <c r="L1043" s="5"/>
      <c r="M1043" s="15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</row>
    <row r="1044" spans="1:49" s="30" customFormat="1" ht="24.75" customHeight="1" x14ac:dyDescent="0.25">
      <c r="A1044" s="209" t="s">
        <v>1127</v>
      </c>
      <c r="B1044" s="26" t="s">
        <v>1142</v>
      </c>
      <c r="C1044" s="27" t="s">
        <v>1139</v>
      </c>
      <c r="D1044" s="31" t="s">
        <v>590</v>
      </c>
      <c r="E1044" s="114">
        <v>-0.41749999999999993</v>
      </c>
      <c r="F1044" s="92">
        <v>120</v>
      </c>
      <c r="G1044" s="29" t="s">
        <v>1914</v>
      </c>
      <c r="H1044" s="138">
        <v>69.900000000000006</v>
      </c>
      <c r="I1044" s="22"/>
      <c r="J1044" s="23"/>
      <c r="K1044" s="24">
        <f t="shared" si="24"/>
        <v>0</v>
      </c>
      <c r="L1044" s="5"/>
      <c r="M1044" s="15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</row>
    <row r="1045" spans="1:49" s="25" customFormat="1" ht="28.2" customHeight="1" x14ac:dyDescent="0.25">
      <c r="A1045" s="208" t="s">
        <v>834</v>
      </c>
      <c r="B1045" s="19" t="s">
        <v>243</v>
      </c>
      <c r="C1045" s="27" t="s">
        <v>835</v>
      </c>
      <c r="D1045" s="28" t="s">
        <v>588</v>
      </c>
      <c r="E1045" s="114">
        <v>-0.38292682926829263</v>
      </c>
      <c r="F1045" s="91">
        <v>123</v>
      </c>
      <c r="G1045" s="21" t="s">
        <v>1816</v>
      </c>
      <c r="H1045" s="137">
        <v>75.900000000000006</v>
      </c>
      <c r="I1045" s="22"/>
      <c r="J1045" s="23"/>
      <c r="K1045" s="24">
        <f t="shared" si="24"/>
        <v>0</v>
      </c>
      <c r="L1045" s="5"/>
      <c r="M1045" s="15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</row>
    <row r="1046" spans="1:49" s="30" customFormat="1" ht="24.75" customHeight="1" x14ac:dyDescent="0.25">
      <c r="A1046" s="209" t="s">
        <v>836</v>
      </c>
      <c r="B1046" s="26" t="s">
        <v>243</v>
      </c>
      <c r="C1046" s="27" t="s">
        <v>835</v>
      </c>
      <c r="D1046" s="31" t="s">
        <v>592</v>
      </c>
      <c r="E1046" s="114">
        <v>-0.38242424242424239</v>
      </c>
      <c r="F1046" s="92">
        <v>165</v>
      </c>
      <c r="G1046" s="29" t="s">
        <v>1949</v>
      </c>
      <c r="H1046" s="138">
        <v>101.9</v>
      </c>
      <c r="I1046" s="22"/>
      <c r="J1046" s="23"/>
      <c r="K1046" s="24">
        <f t="shared" si="24"/>
        <v>0</v>
      </c>
      <c r="L1046" s="5"/>
      <c r="M1046" s="15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</row>
    <row r="1047" spans="1:49" s="30" customFormat="1" ht="27" customHeight="1" x14ac:dyDescent="0.25">
      <c r="A1047" s="209" t="s">
        <v>837</v>
      </c>
      <c r="B1047" s="26" t="s">
        <v>243</v>
      </c>
      <c r="C1047" s="27" t="s">
        <v>835</v>
      </c>
      <c r="D1047" s="31" t="s">
        <v>3150</v>
      </c>
      <c r="E1047" s="114">
        <v>-0.38920863309352516</v>
      </c>
      <c r="F1047" s="92">
        <v>139</v>
      </c>
      <c r="G1047" s="29" t="s">
        <v>1913</v>
      </c>
      <c r="H1047" s="138">
        <v>84.9</v>
      </c>
      <c r="I1047" s="22"/>
      <c r="J1047" s="23"/>
      <c r="K1047" s="24">
        <f t="shared" si="24"/>
        <v>0</v>
      </c>
      <c r="L1047" s="5"/>
      <c r="M1047" s="15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</row>
    <row r="1048" spans="1:49" s="30" customFormat="1" ht="27" customHeight="1" x14ac:dyDescent="0.25">
      <c r="A1048" s="209" t="s">
        <v>838</v>
      </c>
      <c r="B1048" s="26" t="s">
        <v>243</v>
      </c>
      <c r="C1048" s="27" t="s">
        <v>839</v>
      </c>
      <c r="D1048" s="31" t="s">
        <v>2101</v>
      </c>
      <c r="E1048" s="114">
        <v>-0.37624309392265193</v>
      </c>
      <c r="F1048" s="92">
        <v>181</v>
      </c>
      <c r="G1048" s="29" t="s">
        <v>1962</v>
      </c>
      <c r="H1048" s="138">
        <v>112.9</v>
      </c>
      <c r="I1048" s="22"/>
      <c r="J1048" s="23"/>
      <c r="K1048" s="24">
        <f t="shared" si="24"/>
        <v>0</v>
      </c>
      <c r="L1048" s="5"/>
      <c r="M1048" s="15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</row>
    <row r="1049" spans="1:49" s="30" customFormat="1" ht="27" customHeight="1" x14ac:dyDescent="0.25">
      <c r="A1049" s="209" t="s">
        <v>1689</v>
      </c>
      <c r="B1049" s="26" t="s">
        <v>243</v>
      </c>
      <c r="C1049" s="27" t="s">
        <v>1722</v>
      </c>
      <c r="D1049" s="31" t="s">
        <v>2092</v>
      </c>
      <c r="E1049" s="114">
        <v>-0.35853658536585359</v>
      </c>
      <c r="F1049" s="92">
        <v>123</v>
      </c>
      <c r="G1049" s="29" t="s">
        <v>1963</v>
      </c>
      <c r="H1049" s="138">
        <v>78.900000000000006</v>
      </c>
      <c r="I1049" s="22"/>
      <c r="J1049" s="23"/>
      <c r="K1049" s="24">
        <f t="shared" si="24"/>
        <v>0</v>
      </c>
      <c r="L1049" s="5"/>
      <c r="M1049" s="15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</row>
    <row r="1050" spans="1:49" s="30" customFormat="1" ht="27" customHeight="1" x14ac:dyDescent="0.25">
      <c r="A1050" s="209" t="s">
        <v>2377</v>
      </c>
      <c r="B1050" s="26" t="s">
        <v>243</v>
      </c>
      <c r="C1050" s="27" t="s">
        <v>1722</v>
      </c>
      <c r="D1050" s="31" t="s">
        <v>3151</v>
      </c>
      <c r="E1050" s="114">
        <v>-0.35818181818181816</v>
      </c>
      <c r="F1050" s="92">
        <v>165</v>
      </c>
      <c r="G1050" s="29" t="s">
        <v>2608</v>
      </c>
      <c r="H1050" s="138">
        <v>105.9</v>
      </c>
      <c r="I1050" s="22"/>
      <c r="J1050" s="23"/>
      <c r="K1050" s="24">
        <f t="shared" si="24"/>
        <v>0</v>
      </c>
      <c r="L1050" s="5"/>
      <c r="M1050" s="15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</row>
    <row r="1051" spans="1:49" s="30" customFormat="1" ht="27" customHeight="1" x14ac:dyDescent="0.25">
      <c r="A1051" s="209" t="s">
        <v>1128</v>
      </c>
      <c r="B1051" s="26" t="s">
        <v>243</v>
      </c>
      <c r="C1051" s="27" t="s">
        <v>841</v>
      </c>
      <c r="D1051" s="31" t="s">
        <v>613</v>
      </c>
      <c r="E1051" s="114">
        <v>-0.35340909090909095</v>
      </c>
      <c r="F1051" s="92">
        <v>88</v>
      </c>
      <c r="G1051" s="29" t="s">
        <v>1960</v>
      </c>
      <c r="H1051" s="138">
        <v>56.9</v>
      </c>
      <c r="I1051" s="22"/>
      <c r="J1051" s="23"/>
      <c r="K1051" s="24">
        <f t="shared" si="24"/>
        <v>0</v>
      </c>
      <c r="L1051" s="5"/>
      <c r="M1051" s="15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</row>
    <row r="1052" spans="1:49" s="30" customFormat="1" ht="24.75" customHeight="1" x14ac:dyDescent="0.25">
      <c r="A1052" s="209" t="s">
        <v>840</v>
      </c>
      <c r="B1052" s="26" t="s">
        <v>243</v>
      </c>
      <c r="C1052" s="27" t="s">
        <v>841</v>
      </c>
      <c r="D1052" s="31" t="s">
        <v>588</v>
      </c>
      <c r="E1052" s="114">
        <v>-0.38292682926829263</v>
      </c>
      <c r="F1052" s="92">
        <v>123</v>
      </c>
      <c r="G1052" s="29" t="s">
        <v>1816</v>
      </c>
      <c r="H1052" s="138">
        <v>75.900000000000006</v>
      </c>
      <c r="I1052" s="22"/>
      <c r="J1052" s="23"/>
      <c r="K1052" s="24">
        <f t="shared" si="24"/>
        <v>0</v>
      </c>
      <c r="L1052" s="5"/>
      <c r="M1052" s="15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</row>
    <row r="1053" spans="1:49" s="30" customFormat="1" ht="24.75" customHeight="1" x14ac:dyDescent="0.25">
      <c r="A1053" s="209" t="s">
        <v>842</v>
      </c>
      <c r="B1053" s="26" t="s">
        <v>243</v>
      </c>
      <c r="C1053" s="27" t="s">
        <v>841</v>
      </c>
      <c r="D1053" s="31" t="s">
        <v>592</v>
      </c>
      <c r="E1053" s="114">
        <v>-0.35212121212121211</v>
      </c>
      <c r="F1053" s="92">
        <v>165</v>
      </c>
      <c r="G1053" s="29" t="s">
        <v>1964</v>
      </c>
      <c r="H1053" s="138">
        <v>106.9</v>
      </c>
      <c r="I1053" s="22"/>
      <c r="J1053" s="23"/>
      <c r="K1053" s="24">
        <f t="shared" si="24"/>
        <v>0</v>
      </c>
      <c r="L1053" s="5"/>
      <c r="M1053" s="15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</row>
    <row r="1054" spans="1:49" s="30" customFormat="1" ht="27" customHeight="1" x14ac:dyDescent="0.25">
      <c r="A1054" s="209" t="s">
        <v>2376</v>
      </c>
      <c r="B1054" s="26" t="s">
        <v>243</v>
      </c>
      <c r="C1054" s="27" t="s">
        <v>2425</v>
      </c>
      <c r="D1054" s="31" t="s">
        <v>592</v>
      </c>
      <c r="E1054" s="114">
        <v>-0.37030303030303025</v>
      </c>
      <c r="F1054" s="92">
        <v>165</v>
      </c>
      <c r="G1054" s="29" t="s">
        <v>2607</v>
      </c>
      <c r="H1054" s="138">
        <v>103.9</v>
      </c>
      <c r="I1054" s="22"/>
      <c r="J1054" s="23"/>
      <c r="K1054" s="24">
        <f t="shared" si="24"/>
        <v>0</v>
      </c>
      <c r="L1054" s="5"/>
      <c r="M1054" s="15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</row>
    <row r="1055" spans="1:49" s="30" customFormat="1" ht="27" customHeight="1" x14ac:dyDescent="0.25">
      <c r="A1055" s="209" t="s">
        <v>1690</v>
      </c>
      <c r="B1055" s="26" t="s">
        <v>843</v>
      </c>
      <c r="C1055" s="27" t="s">
        <v>844</v>
      </c>
      <c r="D1055" s="31" t="s">
        <v>590</v>
      </c>
      <c r="E1055" s="114">
        <v>-0.35040650406504059</v>
      </c>
      <c r="F1055" s="92">
        <v>123</v>
      </c>
      <c r="G1055" s="29" t="s">
        <v>1866</v>
      </c>
      <c r="H1055" s="138">
        <v>79.900000000000006</v>
      </c>
      <c r="I1055" s="22"/>
      <c r="J1055" s="23"/>
      <c r="K1055" s="24">
        <f t="shared" si="24"/>
        <v>0</v>
      </c>
      <c r="L1055" s="5"/>
      <c r="M1055" s="15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</row>
    <row r="1056" spans="1:49" s="30" customFormat="1" ht="27" customHeight="1" x14ac:dyDescent="0.25">
      <c r="A1056" s="209" t="s">
        <v>845</v>
      </c>
      <c r="B1056" s="26" t="s">
        <v>843</v>
      </c>
      <c r="C1056" s="27" t="s">
        <v>846</v>
      </c>
      <c r="D1056" s="31" t="s">
        <v>588</v>
      </c>
      <c r="E1056" s="114">
        <v>-0.28529411764705875</v>
      </c>
      <c r="F1056" s="92">
        <v>102</v>
      </c>
      <c r="G1056" s="29" t="s">
        <v>1927</v>
      </c>
      <c r="H1056" s="138">
        <v>72.900000000000006</v>
      </c>
      <c r="I1056" s="22"/>
      <c r="J1056" s="23"/>
      <c r="K1056" s="24">
        <f t="shared" si="24"/>
        <v>0</v>
      </c>
      <c r="L1056" s="5"/>
      <c r="M1056" s="15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</row>
    <row r="1057" spans="1:49" s="30" customFormat="1" ht="27" customHeight="1" thickBot="1" x14ac:dyDescent="0.3">
      <c r="A1057" s="209" t="s">
        <v>847</v>
      </c>
      <c r="B1057" s="26" t="s">
        <v>843</v>
      </c>
      <c r="C1057" s="27" t="s">
        <v>846</v>
      </c>
      <c r="D1057" s="31" t="s">
        <v>592</v>
      </c>
      <c r="E1057" s="114">
        <v>-0.29999999999999993</v>
      </c>
      <c r="F1057" s="92">
        <v>137</v>
      </c>
      <c r="G1057" s="29" t="s">
        <v>2609</v>
      </c>
      <c r="H1057" s="138">
        <v>95.9</v>
      </c>
      <c r="I1057" s="22"/>
      <c r="J1057" s="23"/>
      <c r="K1057" s="24">
        <f t="shared" si="24"/>
        <v>0</v>
      </c>
      <c r="L1057" s="5"/>
      <c r="M1057" s="15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</row>
    <row r="1058" spans="1:49" s="7" customFormat="1" ht="48" customHeight="1" thickBot="1" x14ac:dyDescent="0.3">
      <c r="A1058" s="67" t="s">
        <v>4</v>
      </c>
      <c r="B1058" s="44" t="s">
        <v>5</v>
      </c>
      <c r="C1058" s="45"/>
      <c r="D1058" s="46"/>
      <c r="E1058" s="222" t="s">
        <v>6</v>
      </c>
      <c r="F1058" s="109" t="s">
        <v>972</v>
      </c>
      <c r="G1058" s="50" t="s">
        <v>7</v>
      </c>
      <c r="H1058" s="143" t="s">
        <v>8</v>
      </c>
      <c r="I1058" s="14"/>
      <c r="J1058" s="48" t="s">
        <v>9</v>
      </c>
      <c r="K1058" s="48" t="s">
        <v>10</v>
      </c>
      <c r="L1058" s="5"/>
      <c r="M1058" s="15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</row>
    <row r="1059" spans="1:49" s="7" customFormat="1" ht="30" customHeight="1" thickBot="1" x14ac:dyDescent="0.3">
      <c r="A1059" s="281" t="s">
        <v>848</v>
      </c>
      <c r="B1059" s="282"/>
      <c r="C1059" s="282"/>
      <c r="D1059" s="282"/>
      <c r="E1059" s="282"/>
      <c r="F1059" s="282"/>
      <c r="G1059" s="282"/>
      <c r="H1059" s="282"/>
      <c r="I1059" s="282"/>
      <c r="J1059" s="282"/>
      <c r="K1059" s="283"/>
      <c r="L1059" s="5"/>
      <c r="M1059" s="15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</row>
    <row r="1060" spans="1:49" s="30" customFormat="1" ht="24.75" customHeight="1" x14ac:dyDescent="0.25">
      <c r="A1060" s="210" t="s">
        <v>2426</v>
      </c>
      <c r="B1060" s="26" t="s">
        <v>13</v>
      </c>
      <c r="C1060" s="27" t="s">
        <v>247</v>
      </c>
      <c r="D1060" s="31" t="s">
        <v>593</v>
      </c>
      <c r="E1060" s="114">
        <v>-0.52077922077922079</v>
      </c>
      <c r="F1060" s="92">
        <v>77</v>
      </c>
      <c r="G1060" s="71" t="s">
        <v>1841</v>
      </c>
      <c r="H1060" s="138">
        <v>36.9</v>
      </c>
      <c r="I1060" s="22"/>
      <c r="J1060" s="23"/>
      <c r="K1060" s="24">
        <f t="shared" ref="K1060:K1123" si="25">H1060*J1060</f>
        <v>0</v>
      </c>
      <c r="L1060" s="5"/>
      <c r="M1060" s="15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</row>
    <row r="1061" spans="1:49" s="30" customFormat="1" ht="24.75" customHeight="1" x14ac:dyDescent="0.25">
      <c r="A1061" s="210" t="s">
        <v>1143</v>
      </c>
      <c r="B1061" s="26" t="s">
        <v>19</v>
      </c>
      <c r="C1061" s="27" t="s">
        <v>251</v>
      </c>
      <c r="D1061" s="31" t="s">
        <v>685</v>
      </c>
      <c r="E1061" s="114">
        <v>-0.38479999999999998</v>
      </c>
      <c r="F1061" s="92">
        <v>125</v>
      </c>
      <c r="G1061" s="29" t="s">
        <v>1933</v>
      </c>
      <c r="H1061" s="138">
        <v>76.900000000000006</v>
      </c>
      <c r="I1061" s="22"/>
      <c r="J1061" s="23"/>
      <c r="K1061" s="24">
        <f t="shared" si="25"/>
        <v>0</v>
      </c>
      <c r="L1061" s="5"/>
      <c r="M1061" s="15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</row>
    <row r="1062" spans="1:49" s="30" customFormat="1" ht="24.75" customHeight="1" x14ac:dyDescent="0.25">
      <c r="A1062" s="210" t="s">
        <v>849</v>
      </c>
      <c r="B1062" s="26" t="s">
        <v>19</v>
      </c>
      <c r="C1062" s="27" t="s">
        <v>571</v>
      </c>
      <c r="D1062" s="31" t="s">
        <v>593</v>
      </c>
      <c r="E1062" s="114">
        <v>-0.36666666666666664</v>
      </c>
      <c r="F1062" s="92">
        <v>123</v>
      </c>
      <c r="G1062" s="29" t="s">
        <v>1951</v>
      </c>
      <c r="H1062" s="138">
        <v>77.900000000000006</v>
      </c>
      <c r="I1062" s="22"/>
      <c r="J1062" s="23"/>
      <c r="K1062" s="24">
        <f t="shared" si="25"/>
        <v>0</v>
      </c>
      <c r="L1062" s="5"/>
      <c r="M1062" s="15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</row>
    <row r="1063" spans="1:49" s="30" customFormat="1" ht="27" customHeight="1" x14ac:dyDescent="0.25">
      <c r="A1063" s="210" t="s">
        <v>1727</v>
      </c>
      <c r="B1063" s="26" t="s">
        <v>19</v>
      </c>
      <c r="C1063" s="27" t="s">
        <v>571</v>
      </c>
      <c r="D1063" s="31" t="s">
        <v>855</v>
      </c>
      <c r="E1063" s="114">
        <v>-0.36510416666666662</v>
      </c>
      <c r="F1063" s="92">
        <v>192</v>
      </c>
      <c r="G1063" s="29" t="s">
        <v>1965</v>
      </c>
      <c r="H1063" s="138">
        <v>121.9</v>
      </c>
      <c r="I1063" s="22"/>
      <c r="J1063" s="23"/>
      <c r="K1063" s="24">
        <f t="shared" si="25"/>
        <v>0</v>
      </c>
      <c r="L1063" s="5"/>
      <c r="M1063" s="15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</row>
    <row r="1064" spans="1:49" s="30" customFormat="1" ht="24.75" customHeight="1" x14ac:dyDescent="0.25">
      <c r="A1064" s="210" t="s">
        <v>2427</v>
      </c>
      <c r="B1064" s="26" t="s">
        <v>19</v>
      </c>
      <c r="C1064" s="27" t="s">
        <v>2462</v>
      </c>
      <c r="D1064" s="31" t="s">
        <v>590</v>
      </c>
      <c r="E1064" s="114">
        <v>-0.31726618705035969</v>
      </c>
      <c r="F1064" s="92">
        <v>139</v>
      </c>
      <c r="G1064" s="29" t="s">
        <v>1876</v>
      </c>
      <c r="H1064" s="138">
        <v>94.9</v>
      </c>
      <c r="I1064" s="22"/>
      <c r="J1064" s="23"/>
      <c r="K1064" s="24">
        <f t="shared" si="25"/>
        <v>0</v>
      </c>
      <c r="L1064" s="5"/>
      <c r="M1064" s="15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</row>
    <row r="1065" spans="1:49" s="30" customFormat="1" ht="27" customHeight="1" x14ac:dyDescent="0.25">
      <c r="A1065" s="210" t="s">
        <v>2428</v>
      </c>
      <c r="B1065" s="26" t="s">
        <v>19</v>
      </c>
      <c r="C1065" s="27" t="s">
        <v>2463</v>
      </c>
      <c r="D1065" s="31" t="s">
        <v>3152</v>
      </c>
      <c r="E1065" s="114">
        <v>-0.35871559633027517</v>
      </c>
      <c r="F1065" s="92">
        <v>109</v>
      </c>
      <c r="G1065" s="29" t="s">
        <v>1846</v>
      </c>
      <c r="H1065" s="138">
        <v>69.900000000000006</v>
      </c>
      <c r="I1065" s="22"/>
      <c r="J1065" s="23"/>
      <c r="K1065" s="24">
        <f t="shared" si="25"/>
        <v>0</v>
      </c>
      <c r="L1065" s="5"/>
      <c r="M1065" s="15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</row>
    <row r="1066" spans="1:49" s="30" customFormat="1" ht="27" customHeight="1" x14ac:dyDescent="0.25">
      <c r="A1066" s="210" t="s">
        <v>852</v>
      </c>
      <c r="B1066" s="26" t="s">
        <v>252</v>
      </c>
      <c r="C1066" s="27" t="s">
        <v>259</v>
      </c>
      <c r="D1066" s="31" t="s">
        <v>593</v>
      </c>
      <c r="E1066" s="114">
        <v>-0.51882352941176468</v>
      </c>
      <c r="F1066" s="92">
        <v>85</v>
      </c>
      <c r="G1066" s="29" t="s">
        <v>1899</v>
      </c>
      <c r="H1066" s="138">
        <v>40.9</v>
      </c>
      <c r="I1066" s="22"/>
      <c r="J1066" s="23"/>
      <c r="K1066" s="24">
        <f t="shared" si="25"/>
        <v>0</v>
      </c>
      <c r="L1066" s="5"/>
      <c r="M1066" s="15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</row>
    <row r="1067" spans="1:49" s="30" customFormat="1" ht="34.799999999999997" customHeight="1" x14ac:dyDescent="0.25">
      <c r="A1067" s="210" t="s">
        <v>1144</v>
      </c>
      <c r="B1067" s="26" t="s">
        <v>252</v>
      </c>
      <c r="C1067" s="27" t="s">
        <v>259</v>
      </c>
      <c r="D1067" s="31" t="s">
        <v>3213</v>
      </c>
      <c r="E1067" s="114">
        <v>-0.5047244094488188</v>
      </c>
      <c r="F1067" s="92">
        <v>127</v>
      </c>
      <c r="G1067" s="29" t="s">
        <v>1969</v>
      </c>
      <c r="H1067" s="138">
        <v>62.9</v>
      </c>
      <c r="I1067" s="22"/>
      <c r="J1067" s="23"/>
      <c r="K1067" s="24">
        <f t="shared" si="25"/>
        <v>0</v>
      </c>
      <c r="L1067" s="5"/>
      <c r="M1067" s="15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</row>
    <row r="1068" spans="1:49" s="30" customFormat="1" ht="36.6" customHeight="1" x14ac:dyDescent="0.25">
      <c r="A1068" s="210" t="s">
        <v>853</v>
      </c>
      <c r="B1068" s="26" t="s">
        <v>252</v>
      </c>
      <c r="C1068" s="27" t="s">
        <v>253</v>
      </c>
      <c r="D1068" s="31" t="s">
        <v>3214</v>
      </c>
      <c r="E1068" s="114">
        <v>-0.52</v>
      </c>
      <c r="F1068" s="92">
        <v>93</v>
      </c>
      <c r="G1068" s="29" t="s">
        <v>1843</v>
      </c>
      <c r="H1068" s="138">
        <v>44.9</v>
      </c>
      <c r="I1068" s="22"/>
      <c r="J1068" s="23"/>
      <c r="K1068" s="24">
        <f t="shared" si="25"/>
        <v>0</v>
      </c>
      <c r="L1068" s="5"/>
      <c r="M1068" s="15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</row>
    <row r="1069" spans="1:49" s="30" customFormat="1" ht="27" customHeight="1" x14ac:dyDescent="0.25">
      <c r="A1069" s="210" t="s">
        <v>854</v>
      </c>
      <c r="B1069" s="26" t="s">
        <v>252</v>
      </c>
      <c r="C1069" s="27" t="s">
        <v>253</v>
      </c>
      <c r="D1069" s="31" t="s">
        <v>855</v>
      </c>
      <c r="E1069" s="114">
        <v>-0.49685039370078743</v>
      </c>
      <c r="F1069" s="92">
        <v>127</v>
      </c>
      <c r="G1069" s="29" t="s">
        <v>1967</v>
      </c>
      <c r="H1069" s="138">
        <v>63.9</v>
      </c>
      <c r="I1069" s="22"/>
      <c r="J1069" s="23"/>
      <c r="K1069" s="24">
        <f t="shared" si="25"/>
        <v>0</v>
      </c>
      <c r="L1069" s="5"/>
      <c r="M1069" s="15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</row>
    <row r="1070" spans="1:49" s="25" customFormat="1" ht="27" customHeight="1" x14ac:dyDescent="0.25">
      <c r="A1070" s="211" t="s">
        <v>1145</v>
      </c>
      <c r="B1070" s="19" t="s">
        <v>252</v>
      </c>
      <c r="C1070" s="27" t="s">
        <v>253</v>
      </c>
      <c r="D1070" s="28" t="s">
        <v>590</v>
      </c>
      <c r="E1070" s="170">
        <v>-0.40105263157894738</v>
      </c>
      <c r="F1070" s="91">
        <v>95</v>
      </c>
      <c r="G1070" s="21" t="s">
        <v>1966</v>
      </c>
      <c r="H1070" s="137">
        <v>56.9</v>
      </c>
      <c r="I1070" s="22"/>
      <c r="J1070" s="23"/>
      <c r="K1070" s="24">
        <f t="shared" si="25"/>
        <v>0</v>
      </c>
      <c r="L1070" s="5"/>
      <c r="M1070" s="15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</row>
    <row r="1071" spans="1:49" s="30" customFormat="1" ht="27" customHeight="1" x14ac:dyDescent="0.25">
      <c r="A1071" s="210" t="s">
        <v>1146</v>
      </c>
      <c r="B1071" s="26" t="s">
        <v>252</v>
      </c>
      <c r="C1071" s="27" t="s">
        <v>858</v>
      </c>
      <c r="D1071" s="31" t="s">
        <v>643</v>
      </c>
      <c r="E1071" s="114">
        <v>-0.39278350515463917</v>
      </c>
      <c r="F1071" s="92">
        <v>97</v>
      </c>
      <c r="G1071" s="29" t="s">
        <v>1912</v>
      </c>
      <c r="H1071" s="138">
        <v>58.9</v>
      </c>
      <c r="I1071" s="22"/>
      <c r="J1071" s="23"/>
      <c r="K1071" s="24">
        <f t="shared" si="25"/>
        <v>0</v>
      </c>
      <c r="L1071" s="5"/>
      <c r="M1071" s="15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</row>
    <row r="1072" spans="1:49" s="30" customFormat="1" ht="27" customHeight="1" x14ac:dyDescent="0.25">
      <c r="A1072" s="210" t="s">
        <v>857</v>
      </c>
      <c r="B1072" s="26" t="s">
        <v>252</v>
      </c>
      <c r="C1072" s="27" t="s">
        <v>856</v>
      </c>
      <c r="D1072" s="31" t="s">
        <v>692</v>
      </c>
      <c r="E1072" s="114">
        <v>-0.66790123456790129</v>
      </c>
      <c r="F1072" s="92">
        <v>81</v>
      </c>
      <c r="G1072" s="29" t="s">
        <v>1968</v>
      </c>
      <c r="H1072" s="138">
        <v>26.9</v>
      </c>
      <c r="I1072" s="22"/>
      <c r="J1072" s="23"/>
      <c r="K1072" s="24">
        <f t="shared" si="25"/>
        <v>0</v>
      </c>
      <c r="L1072" s="5"/>
      <c r="M1072" s="15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</row>
    <row r="1073" spans="1:49" s="25" customFormat="1" ht="27" customHeight="1" x14ac:dyDescent="0.25">
      <c r="A1073" s="211" t="s">
        <v>850</v>
      </c>
      <c r="B1073" s="19" t="s">
        <v>252</v>
      </c>
      <c r="C1073" s="27" t="s">
        <v>851</v>
      </c>
      <c r="D1073" s="28" t="s">
        <v>643</v>
      </c>
      <c r="E1073" s="114">
        <v>-0.38141592920353978</v>
      </c>
      <c r="F1073" s="91">
        <v>113</v>
      </c>
      <c r="G1073" s="21" t="s">
        <v>1914</v>
      </c>
      <c r="H1073" s="137">
        <v>69.900000000000006</v>
      </c>
      <c r="I1073" s="22"/>
      <c r="J1073" s="23"/>
      <c r="K1073" s="24">
        <f t="shared" si="25"/>
        <v>0</v>
      </c>
      <c r="L1073" s="5"/>
      <c r="M1073" s="15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</row>
    <row r="1074" spans="1:49" s="30" customFormat="1" ht="27" customHeight="1" x14ac:dyDescent="0.25">
      <c r="A1074" s="210" t="s">
        <v>1147</v>
      </c>
      <c r="B1074" s="26" t="s">
        <v>252</v>
      </c>
      <c r="C1074" s="27" t="s">
        <v>256</v>
      </c>
      <c r="D1074" s="31" t="s">
        <v>685</v>
      </c>
      <c r="E1074" s="170">
        <v>-0.39907407407407403</v>
      </c>
      <c r="F1074" s="92">
        <v>108</v>
      </c>
      <c r="G1074" s="29" t="s">
        <v>1916</v>
      </c>
      <c r="H1074" s="138">
        <v>64.900000000000006</v>
      </c>
      <c r="I1074" s="22"/>
      <c r="J1074" s="23"/>
      <c r="K1074" s="24">
        <f t="shared" si="25"/>
        <v>0</v>
      </c>
      <c r="L1074" s="5"/>
      <c r="M1074" s="15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</row>
    <row r="1075" spans="1:49" s="30" customFormat="1" ht="27" customHeight="1" x14ac:dyDescent="0.25">
      <c r="A1075" s="210" t="s">
        <v>1148</v>
      </c>
      <c r="B1075" s="26" t="s">
        <v>252</v>
      </c>
      <c r="C1075" s="27" t="s">
        <v>254</v>
      </c>
      <c r="D1075" s="31" t="s">
        <v>590</v>
      </c>
      <c r="E1075" s="114">
        <v>-0.41</v>
      </c>
      <c r="F1075" s="92">
        <v>105</v>
      </c>
      <c r="G1075" s="29" t="s">
        <v>3160</v>
      </c>
      <c r="H1075" s="138">
        <v>61.9</v>
      </c>
      <c r="I1075" s="22"/>
      <c r="J1075" s="23"/>
      <c r="K1075" s="24">
        <f t="shared" si="25"/>
        <v>0</v>
      </c>
      <c r="L1075" s="5"/>
      <c r="M1075" s="15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</row>
    <row r="1076" spans="1:49" s="35" customFormat="1" ht="30.75" customHeight="1" x14ac:dyDescent="0.25">
      <c r="A1076" s="210" t="s">
        <v>1149</v>
      </c>
      <c r="B1076" s="32" t="s">
        <v>252</v>
      </c>
      <c r="C1076" s="27" t="s">
        <v>254</v>
      </c>
      <c r="D1076" s="33" t="s">
        <v>593</v>
      </c>
      <c r="E1076" s="170">
        <v>-0.4</v>
      </c>
      <c r="F1076" s="93">
        <v>97</v>
      </c>
      <c r="G1076" s="34" t="s">
        <v>1798</v>
      </c>
      <c r="H1076" s="138">
        <v>57.9</v>
      </c>
      <c r="I1076" s="22"/>
      <c r="J1076" s="23"/>
      <c r="K1076" s="24">
        <f t="shared" si="25"/>
        <v>0</v>
      </c>
      <c r="L1076" s="5"/>
      <c r="M1076" s="15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</row>
    <row r="1077" spans="1:49" s="30" customFormat="1" ht="27" customHeight="1" x14ac:dyDescent="0.25">
      <c r="A1077" s="210" t="s">
        <v>2429</v>
      </c>
      <c r="B1077" s="26" t="s">
        <v>252</v>
      </c>
      <c r="C1077" s="27" t="s">
        <v>2464</v>
      </c>
      <c r="D1077" s="31" t="s">
        <v>593</v>
      </c>
      <c r="E1077" s="114">
        <v>-0.36153846153846159</v>
      </c>
      <c r="F1077" s="92">
        <v>39</v>
      </c>
      <c r="G1077" s="29" t="s">
        <v>1839</v>
      </c>
      <c r="H1077" s="138">
        <v>24.9</v>
      </c>
      <c r="I1077" s="22"/>
      <c r="J1077" s="23"/>
      <c r="K1077" s="24">
        <f t="shared" si="25"/>
        <v>0</v>
      </c>
      <c r="L1077" s="5"/>
      <c r="M1077" s="15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</row>
    <row r="1078" spans="1:49" s="30" customFormat="1" ht="27" customHeight="1" x14ac:dyDescent="0.25">
      <c r="A1078" s="210" t="s">
        <v>859</v>
      </c>
      <c r="B1078" s="26" t="s">
        <v>33</v>
      </c>
      <c r="C1078" s="27" t="s">
        <v>860</v>
      </c>
      <c r="D1078" s="31" t="s">
        <v>590</v>
      </c>
      <c r="E1078" s="114">
        <v>-0.62</v>
      </c>
      <c r="F1078" s="92">
        <v>105</v>
      </c>
      <c r="G1078" s="29" t="s">
        <v>1823</v>
      </c>
      <c r="H1078" s="138">
        <v>39.9</v>
      </c>
      <c r="I1078" s="22"/>
      <c r="J1078" s="23"/>
      <c r="K1078" s="24">
        <f t="shared" si="25"/>
        <v>0</v>
      </c>
      <c r="L1078" s="5"/>
      <c r="M1078" s="15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</row>
    <row r="1079" spans="1:49" s="30" customFormat="1" ht="27" customHeight="1" x14ac:dyDescent="0.25">
      <c r="A1079" s="210" t="s">
        <v>974</v>
      </c>
      <c r="B1079" s="26" t="s">
        <v>33</v>
      </c>
      <c r="C1079" s="27" t="s">
        <v>975</v>
      </c>
      <c r="D1079" s="31" t="s">
        <v>590</v>
      </c>
      <c r="E1079" s="114">
        <v>-0.62952380952380949</v>
      </c>
      <c r="F1079" s="92">
        <v>105</v>
      </c>
      <c r="G1079" s="29" t="s">
        <v>1818</v>
      </c>
      <c r="H1079" s="138">
        <v>38.9</v>
      </c>
      <c r="I1079" s="22"/>
      <c r="J1079" s="23"/>
      <c r="K1079" s="24">
        <f t="shared" si="25"/>
        <v>0</v>
      </c>
      <c r="L1079" s="5"/>
      <c r="M1079" s="15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</row>
    <row r="1080" spans="1:49" s="30" customFormat="1" ht="27" customHeight="1" x14ac:dyDescent="0.25">
      <c r="A1080" s="210" t="s">
        <v>2430</v>
      </c>
      <c r="B1080" s="26" t="s">
        <v>33</v>
      </c>
      <c r="C1080" s="27" t="s">
        <v>975</v>
      </c>
      <c r="D1080" s="31" t="s">
        <v>593</v>
      </c>
      <c r="E1080" s="114">
        <v>-0.55168539325842703</v>
      </c>
      <c r="F1080" s="92">
        <v>89</v>
      </c>
      <c r="G1080" s="29" t="s">
        <v>1823</v>
      </c>
      <c r="H1080" s="138">
        <v>39.9</v>
      </c>
      <c r="I1080" s="22"/>
      <c r="J1080" s="23"/>
      <c r="K1080" s="24">
        <f t="shared" si="25"/>
        <v>0</v>
      </c>
      <c r="L1080" s="5"/>
      <c r="M1080" s="15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</row>
    <row r="1081" spans="1:49" s="30" customFormat="1" ht="27" customHeight="1" x14ac:dyDescent="0.25">
      <c r="A1081" s="210" t="s">
        <v>1730</v>
      </c>
      <c r="B1081" s="26" t="s">
        <v>265</v>
      </c>
      <c r="C1081" s="27" t="s">
        <v>1772</v>
      </c>
      <c r="D1081" s="31" t="s">
        <v>604</v>
      </c>
      <c r="E1081" s="114">
        <v>-0.46521739130434786</v>
      </c>
      <c r="F1081" s="92">
        <v>69</v>
      </c>
      <c r="G1081" s="29" t="s">
        <v>1796</v>
      </c>
      <c r="H1081" s="138">
        <v>36.9</v>
      </c>
      <c r="I1081" s="22"/>
      <c r="J1081" s="23"/>
      <c r="K1081" s="24">
        <f t="shared" si="25"/>
        <v>0</v>
      </c>
      <c r="L1081" s="5"/>
      <c r="M1081" s="15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</row>
    <row r="1082" spans="1:49" s="30" customFormat="1" ht="27" customHeight="1" x14ac:dyDescent="0.25">
      <c r="A1082" s="210" t="s">
        <v>1731</v>
      </c>
      <c r="B1082" s="26" t="s">
        <v>265</v>
      </c>
      <c r="C1082" s="27" t="s">
        <v>1772</v>
      </c>
      <c r="D1082" s="31" t="s">
        <v>593</v>
      </c>
      <c r="E1082" s="113">
        <v>-0.61562499999999998</v>
      </c>
      <c r="F1082" s="92">
        <v>96</v>
      </c>
      <c r="G1082" s="29" t="s">
        <v>1841</v>
      </c>
      <c r="H1082" s="138">
        <v>36.9</v>
      </c>
      <c r="I1082" s="22"/>
      <c r="J1082" s="23"/>
      <c r="K1082" s="24">
        <f t="shared" si="25"/>
        <v>0</v>
      </c>
      <c r="L1082" s="5"/>
      <c r="M1082" s="15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</row>
    <row r="1083" spans="1:49" s="30" customFormat="1" ht="27" customHeight="1" x14ac:dyDescent="0.25">
      <c r="A1083" s="210" t="s">
        <v>1729</v>
      </c>
      <c r="B1083" s="26" t="s">
        <v>265</v>
      </c>
      <c r="C1083" s="27" t="s">
        <v>1771</v>
      </c>
      <c r="D1083" s="31" t="s">
        <v>593</v>
      </c>
      <c r="E1083" s="114">
        <v>-0.53229166666666672</v>
      </c>
      <c r="F1083" s="92">
        <v>96</v>
      </c>
      <c r="G1083" s="29" t="s">
        <v>1843</v>
      </c>
      <c r="H1083" s="138">
        <v>44.9</v>
      </c>
      <c r="I1083" s="22"/>
      <c r="J1083" s="23"/>
      <c r="K1083" s="24">
        <f t="shared" si="25"/>
        <v>0</v>
      </c>
      <c r="L1083" s="5"/>
      <c r="M1083" s="15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</row>
    <row r="1084" spans="1:49" s="30" customFormat="1" ht="27" customHeight="1" x14ac:dyDescent="0.25">
      <c r="A1084" s="210" t="s">
        <v>1728</v>
      </c>
      <c r="B1084" s="26" t="s">
        <v>265</v>
      </c>
      <c r="C1084" s="27" t="s">
        <v>1770</v>
      </c>
      <c r="D1084" s="31" t="s">
        <v>912</v>
      </c>
      <c r="E1084" s="114">
        <v>-0.48442622950819675</v>
      </c>
      <c r="F1084" s="92">
        <v>122</v>
      </c>
      <c r="G1084" s="29" t="s">
        <v>1952</v>
      </c>
      <c r="H1084" s="138">
        <v>62.9</v>
      </c>
      <c r="I1084" s="22"/>
      <c r="J1084" s="23"/>
      <c r="K1084" s="24">
        <f t="shared" si="25"/>
        <v>0</v>
      </c>
      <c r="L1084" s="5"/>
      <c r="M1084" s="15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</row>
    <row r="1085" spans="1:49" s="30" customFormat="1" ht="27" customHeight="1" x14ac:dyDescent="0.25">
      <c r="A1085" s="210" t="s">
        <v>1732</v>
      </c>
      <c r="B1085" s="26" t="s">
        <v>265</v>
      </c>
      <c r="C1085" s="27" t="s">
        <v>1773</v>
      </c>
      <c r="D1085" s="31" t="s">
        <v>604</v>
      </c>
      <c r="E1085" s="114">
        <v>-0.47738095238095241</v>
      </c>
      <c r="F1085" s="92">
        <v>84</v>
      </c>
      <c r="G1085" s="29" t="s">
        <v>1826</v>
      </c>
      <c r="H1085" s="138">
        <v>43.9</v>
      </c>
      <c r="I1085" s="22"/>
      <c r="J1085" s="23"/>
      <c r="K1085" s="24">
        <f t="shared" si="25"/>
        <v>0</v>
      </c>
      <c r="L1085" s="5"/>
      <c r="M1085" s="15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</row>
    <row r="1086" spans="1:49" s="30" customFormat="1" ht="27" customHeight="1" x14ac:dyDescent="0.25">
      <c r="A1086" s="210" t="s">
        <v>1733</v>
      </c>
      <c r="B1086" s="26" t="s">
        <v>34</v>
      </c>
      <c r="C1086" s="27" t="s">
        <v>1774</v>
      </c>
      <c r="D1086" s="31" t="s">
        <v>593</v>
      </c>
      <c r="E1086" s="170">
        <v>-0.39907407407407403</v>
      </c>
      <c r="F1086" s="92">
        <v>108</v>
      </c>
      <c r="G1086" s="29" t="s">
        <v>1916</v>
      </c>
      <c r="H1086" s="138">
        <v>64.900000000000006</v>
      </c>
      <c r="I1086" s="22"/>
      <c r="J1086" s="23"/>
      <c r="K1086" s="24">
        <f t="shared" si="25"/>
        <v>0</v>
      </c>
      <c r="L1086" s="5"/>
      <c r="M1086" s="15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</row>
    <row r="1087" spans="1:49" s="35" customFormat="1" ht="37.200000000000003" customHeight="1" x14ac:dyDescent="0.25">
      <c r="A1087" s="210" t="s">
        <v>863</v>
      </c>
      <c r="B1087" s="32" t="s">
        <v>41</v>
      </c>
      <c r="C1087" s="27" t="s">
        <v>42</v>
      </c>
      <c r="D1087" s="33" t="s">
        <v>3215</v>
      </c>
      <c r="E1087" s="114">
        <v>-0.65408163265306118</v>
      </c>
      <c r="F1087" s="93">
        <v>98</v>
      </c>
      <c r="G1087" s="34" t="s">
        <v>1802</v>
      </c>
      <c r="H1087" s="138">
        <v>33.9</v>
      </c>
      <c r="I1087" s="22"/>
      <c r="J1087" s="23"/>
      <c r="K1087" s="24">
        <f t="shared" si="25"/>
        <v>0</v>
      </c>
      <c r="L1087" s="5"/>
      <c r="M1087" s="15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</row>
    <row r="1088" spans="1:49" s="59" customFormat="1" ht="30.75" customHeight="1" x14ac:dyDescent="0.25">
      <c r="A1088" s="211" t="s">
        <v>861</v>
      </c>
      <c r="B1088" s="19" t="s">
        <v>41</v>
      </c>
      <c r="C1088" s="27" t="s">
        <v>862</v>
      </c>
      <c r="D1088" s="28" t="s">
        <v>593</v>
      </c>
      <c r="E1088" s="114">
        <v>-0.58354430379746836</v>
      </c>
      <c r="F1088" s="91">
        <v>79</v>
      </c>
      <c r="G1088" s="34" t="s">
        <v>1970</v>
      </c>
      <c r="H1088" s="137">
        <v>32.9</v>
      </c>
      <c r="I1088" s="22"/>
      <c r="J1088" s="23"/>
      <c r="K1088" s="24">
        <f t="shared" si="25"/>
        <v>0</v>
      </c>
      <c r="L1088" s="5"/>
      <c r="M1088" s="15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</row>
    <row r="1089" spans="1:49" s="25" customFormat="1" ht="27" customHeight="1" x14ac:dyDescent="0.25">
      <c r="A1089" s="211" t="s">
        <v>1734</v>
      </c>
      <c r="B1089" s="19" t="s">
        <v>41</v>
      </c>
      <c r="C1089" s="27" t="s">
        <v>1775</v>
      </c>
      <c r="D1089" s="28" t="s">
        <v>593</v>
      </c>
      <c r="E1089" s="114">
        <v>-0.57788461538461544</v>
      </c>
      <c r="F1089" s="91">
        <v>104</v>
      </c>
      <c r="G1089" s="21" t="s">
        <v>1954</v>
      </c>
      <c r="H1089" s="137">
        <v>43.9</v>
      </c>
      <c r="I1089" s="22"/>
      <c r="J1089" s="23"/>
      <c r="K1089" s="24">
        <f t="shared" si="25"/>
        <v>0</v>
      </c>
      <c r="L1089" s="5"/>
      <c r="M1089" s="15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</row>
    <row r="1090" spans="1:49" s="30" customFormat="1" ht="24.75" customHeight="1" x14ac:dyDescent="0.25">
      <c r="A1090" s="210" t="s">
        <v>864</v>
      </c>
      <c r="B1090" s="26" t="s">
        <v>45</v>
      </c>
      <c r="C1090" s="27" t="s">
        <v>273</v>
      </c>
      <c r="D1090" s="31" t="s">
        <v>593</v>
      </c>
      <c r="E1090" s="114">
        <v>-0.64747474747474743</v>
      </c>
      <c r="F1090" s="92">
        <v>99</v>
      </c>
      <c r="G1090" s="29" t="s">
        <v>1836</v>
      </c>
      <c r="H1090" s="138">
        <v>34.9</v>
      </c>
      <c r="I1090" s="22"/>
      <c r="J1090" s="23"/>
      <c r="K1090" s="24">
        <f t="shared" si="25"/>
        <v>0</v>
      </c>
      <c r="L1090" s="5"/>
      <c r="M1090" s="15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</row>
    <row r="1091" spans="1:49" s="30" customFormat="1" ht="24.75" customHeight="1" x14ac:dyDescent="0.25">
      <c r="A1091" s="210" t="s">
        <v>1150</v>
      </c>
      <c r="B1091" s="26" t="s">
        <v>45</v>
      </c>
      <c r="C1091" s="27" t="s">
        <v>273</v>
      </c>
      <c r="D1091" s="31" t="s">
        <v>855</v>
      </c>
      <c r="E1091" s="114">
        <v>-0.57769230769230762</v>
      </c>
      <c r="F1091" s="92">
        <v>130</v>
      </c>
      <c r="G1091" s="29" t="s">
        <v>1971</v>
      </c>
      <c r="H1091" s="138">
        <v>54.9</v>
      </c>
      <c r="I1091" s="22"/>
      <c r="J1091" s="23"/>
      <c r="K1091" s="24">
        <f t="shared" si="25"/>
        <v>0</v>
      </c>
      <c r="L1091" s="5"/>
      <c r="M1091" s="15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</row>
    <row r="1092" spans="1:49" s="30" customFormat="1" ht="27" customHeight="1" x14ac:dyDescent="0.25">
      <c r="A1092" s="210" t="s">
        <v>1735</v>
      </c>
      <c r="B1092" s="26" t="s">
        <v>50</v>
      </c>
      <c r="C1092" s="27" t="s">
        <v>1776</v>
      </c>
      <c r="D1092" s="31" t="s">
        <v>590</v>
      </c>
      <c r="E1092" s="114">
        <v>-0.58066666666666666</v>
      </c>
      <c r="F1092" s="92">
        <v>150</v>
      </c>
      <c r="G1092" s="29" t="s">
        <v>1972</v>
      </c>
      <c r="H1092" s="138">
        <v>62.9</v>
      </c>
      <c r="I1092" s="22"/>
      <c r="J1092" s="23"/>
      <c r="K1092" s="24">
        <f t="shared" si="25"/>
        <v>0</v>
      </c>
      <c r="L1092" s="5"/>
      <c r="M1092" s="15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</row>
    <row r="1093" spans="1:49" s="30" customFormat="1" ht="24.75" customHeight="1" x14ac:dyDescent="0.25">
      <c r="A1093" s="210" t="s">
        <v>865</v>
      </c>
      <c r="B1093" s="26" t="s">
        <v>644</v>
      </c>
      <c r="C1093" s="27" t="s">
        <v>866</v>
      </c>
      <c r="D1093" s="31" t="s">
        <v>655</v>
      </c>
      <c r="E1093" s="114">
        <v>-0.67662337662337668</v>
      </c>
      <c r="F1093" s="92">
        <v>77</v>
      </c>
      <c r="G1093" s="29" t="s">
        <v>1974</v>
      </c>
      <c r="H1093" s="138">
        <v>24.9</v>
      </c>
      <c r="I1093" s="22"/>
      <c r="J1093" s="23"/>
      <c r="K1093" s="24">
        <f t="shared" si="25"/>
        <v>0</v>
      </c>
      <c r="L1093" s="5"/>
      <c r="M1093" s="15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</row>
    <row r="1094" spans="1:49" s="30" customFormat="1" ht="27" customHeight="1" x14ac:dyDescent="0.25">
      <c r="A1094" s="210" t="s">
        <v>867</v>
      </c>
      <c r="B1094" s="26" t="s">
        <v>644</v>
      </c>
      <c r="C1094" s="27" t="s">
        <v>866</v>
      </c>
      <c r="D1094" s="31" t="s">
        <v>692</v>
      </c>
      <c r="E1094" s="114">
        <v>-0.66454545454545444</v>
      </c>
      <c r="F1094" s="92">
        <v>110</v>
      </c>
      <c r="G1094" s="29" t="s">
        <v>1975</v>
      </c>
      <c r="H1094" s="138">
        <v>36.9</v>
      </c>
      <c r="I1094" s="22"/>
      <c r="J1094" s="23"/>
      <c r="K1094" s="24">
        <f t="shared" si="25"/>
        <v>0</v>
      </c>
      <c r="L1094" s="5"/>
      <c r="M1094" s="15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</row>
    <row r="1095" spans="1:49" s="30" customFormat="1" ht="24.75" customHeight="1" x14ac:dyDescent="0.25">
      <c r="A1095" s="210" t="s">
        <v>868</v>
      </c>
      <c r="B1095" s="26" t="s">
        <v>275</v>
      </c>
      <c r="C1095" s="27" t="s">
        <v>276</v>
      </c>
      <c r="D1095" s="31" t="s">
        <v>692</v>
      </c>
      <c r="E1095" s="114">
        <v>-0.39313725490196078</v>
      </c>
      <c r="F1095" s="92">
        <v>102</v>
      </c>
      <c r="G1095" s="29" t="s">
        <v>1976</v>
      </c>
      <c r="H1095" s="138">
        <v>61.9</v>
      </c>
      <c r="I1095" s="22"/>
      <c r="J1095" s="23"/>
      <c r="K1095" s="24">
        <f t="shared" si="25"/>
        <v>0</v>
      </c>
      <c r="L1095" s="5"/>
      <c r="M1095" s="15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</row>
    <row r="1096" spans="1:49" s="30" customFormat="1" ht="27" customHeight="1" x14ac:dyDescent="0.25">
      <c r="A1096" s="210" t="s">
        <v>2431</v>
      </c>
      <c r="B1096" s="26" t="s">
        <v>275</v>
      </c>
      <c r="C1096" s="27" t="s">
        <v>2465</v>
      </c>
      <c r="D1096" s="31" t="s">
        <v>692</v>
      </c>
      <c r="E1096" s="114">
        <v>-0.37352941176470589</v>
      </c>
      <c r="F1096" s="92">
        <v>102</v>
      </c>
      <c r="G1096" s="29" t="s">
        <v>2611</v>
      </c>
      <c r="H1096" s="138">
        <v>63.9</v>
      </c>
      <c r="I1096" s="22"/>
      <c r="J1096" s="23"/>
      <c r="K1096" s="24">
        <f t="shared" si="25"/>
        <v>0</v>
      </c>
      <c r="L1096" s="5"/>
      <c r="M1096" s="15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</row>
    <row r="1097" spans="1:49" s="30" customFormat="1" ht="24.75" customHeight="1" x14ac:dyDescent="0.25">
      <c r="A1097" s="210" t="s">
        <v>869</v>
      </c>
      <c r="B1097" s="26" t="s">
        <v>275</v>
      </c>
      <c r="C1097" s="27" t="s">
        <v>870</v>
      </c>
      <c r="D1097" s="31" t="s">
        <v>692</v>
      </c>
      <c r="E1097" s="114">
        <v>-0.62596153846153846</v>
      </c>
      <c r="F1097" s="92">
        <v>104</v>
      </c>
      <c r="G1097" s="29" t="s">
        <v>1977</v>
      </c>
      <c r="H1097" s="138">
        <v>38.9</v>
      </c>
      <c r="I1097" s="22"/>
      <c r="J1097" s="23"/>
      <c r="K1097" s="24">
        <f t="shared" si="25"/>
        <v>0</v>
      </c>
      <c r="L1097" s="5"/>
      <c r="M1097" s="15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</row>
    <row r="1098" spans="1:49" s="30" customFormat="1" ht="27" customHeight="1" x14ac:dyDescent="0.25">
      <c r="A1098" s="210" t="s">
        <v>875</v>
      </c>
      <c r="B1098" s="26" t="s">
        <v>498</v>
      </c>
      <c r="C1098" s="27" t="s">
        <v>872</v>
      </c>
      <c r="D1098" s="31" t="s">
        <v>793</v>
      </c>
      <c r="E1098" s="114"/>
      <c r="F1098" s="92"/>
      <c r="G1098" s="29" t="s">
        <v>1981</v>
      </c>
      <c r="H1098" s="138">
        <v>72.900000000000006</v>
      </c>
      <c r="I1098" s="22"/>
      <c r="J1098" s="23"/>
      <c r="K1098" s="24">
        <f t="shared" si="25"/>
        <v>0</v>
      </c>
      <c r="L1098" s="5"/>
      <c r="M1098" s="15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</row>
    <row r="1099" spans="1:49" s="30" customFormat="1" ht="27" customHeight="1" x14ac:dyDescent="0.25">
      <c r="A1099" s="210" t="s">
        <v>876</v>
      </c>
      <c r="B1099" s="26" t="s">
        <v>498</v>
      </c>
      <c r="C1099" s="27" t="s">
        <v>872</v>
      </c>
      <c r="D1099" s="31" t="s">
        <v>2058</v>
      </c>
      <c r="E1099" s="114"/>
      <c r="F1099" s="92"/>
      <c r="G1099" s="29" t="s">
        <v>1920</v>
      </c>
      <c r="H1099" s="138">
        <v>97.9</v>
      </c>
      <c r="I1099" s="22"/>
      <c r="J1099" s="23"/>
      <c r="K1099" s="24">
        <f t="shared" si="25"/>
        <v>0</v>
      </c>
      <c r="L1099" s="5"/>
      <c r="M1099" s="15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</row>
    <row r="1100" spans="1:49" s="30" customFormat="1" ht="27" customHeight="1" x14ac:dyDescent="0.25">
      <c r="A1100" s="210" t="s">
        <v>871</v>
      </c>
      <c r="B1100" s="26" t="s">
        <v>498</v>
      </c>
      <c r="C1100" s="27" t="s">
        <v>872</v>
      </c>
      <c r="D1100" s="31" t="s">
        <v>873</v>
      </c>
      <c r="E1100" s="114"/>
      <c r="F1100" s="92"/>
      <c r="G1100" s="29" t="s">
        <v>1982</v>
      </c>
      <c r="H1100" s="138">
        <v>64.900000000000006</v>
      </c>
      <c r="I1100" s="22"/>
      <c r="J1100" s="23"/>
      <c r="K1100" s="24">
        <f t="shared" si="25"/>
        <v>0</v>
      </c>
      <c r="L1100" s="5"/>
      <c r="M1100" s="15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</row>
    <row r="1101" spans="1:49" s="30" customFormat="1" ht="27" customHeight="1" x14ac:dyDescent="0.25">
      <c r="A1101" s="210" t="s">
        <v>874</v>
      </c>
      <c r="B1101" s="26" t="s">
        <v>498</v>
      </c>
      <c r="C1101" s="27" t="s">
        <v>872</v>
      </c>
      <c r="D1101" s="31" t="s">
        <v>2102</v>
      </c>
      <c r="E1101" s="114"/>
      <c r="F1101" s="92"/>
      <c r="G1101" s="29" t="s">
        <v>1859</v>
      </c>
      <c r="H1101" s="138">
        <v>85.9</v>
      </c>
      <c r="I1101" s="22"/>
      <c r="J1101" s="23"/>
      <c r="K1101" s="24">
        <f t="shared" si="25"/>
        <v>0</v>
      </c>
      <c r="L1101" s="5"/>
      <c r="M1101" s="15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</row>
    <row r="1102" spans="1:49" s="30" customFormat="1" ht="27" customHeight="1" x14ac:dyDescent="0.25">
      <c r="A1102" s="210" t="s">
        <v>877</v>
      </c>
      <c r="B1102" s="26" t="s">
        <v>498</v>
      </c>
      <c r="C1102" s="27" t="s">
        <v>872</v>
      </c>
      <c r="D1102" s="31" t="s">
        <v>3154</v>
      </c>
      <c r="E1102" s="114"/>
      <c r="F1102" s="92"/>
      <c r="G1102" s="29" t="s">
        <v>1983</v>
      </c>
      <c r="H1102" s="138">
        <v>86.9</v>
      </c>
      <c r="I1102" s="22"/>
      <c r="J1102" s="23"/>
      <c r="K1102" s="24">
        <f t="shared" si="25"/>
        <v>0</v>
      </c>
      <c r="L1102" s="5"/>
      <c r="M1102" s="15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</row>
    <row r="1103" spans="1:49" s="25" customFormat="1" ht="27" customHeight="1" x14ac:dyDescent="0.25">
      <c r="A1103" s="211" t="s">
        <v>878</v>
      </c>
      <c r="B1103" s="19" t="s">
        <v>498</v>
      </c>
      <c r="C1103" s="27" t="s">
        <v>872</v>
      </c>
      <c r="D1103" s="28" t="s">
        <v>643</v>
      </c>
      <c r="E1103" s="114"/>
      <c r="F1103" s="91"/>
      <c r="G1103" s="21" t="s">
        <v>1855</v>
      </c>
      <c r="H1103" s="137">
        <v>119.9</v>
      </c>
      <c r="I1103" s="22"/>
      <c r="J1103" s="23"/>
      <c r="K1103" s="24">
        <f t="shared" si="25"/>
        <v>0</v>
      </c>
      <c r="L1103" s="5"/>
      <c r="M1103" s="15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</row>
    <row r="1104" spans="1:49" s="30" customFormat="1" ht="27" customHeight="1" x14ac:dyDescent="0.25">
      <c r="A1104" s="210" t="s">
        <v>885</v>
      </c>
      <c r="B1104" s="26" t="s">
        <v>498</v>
      </c>
      <c r="C1104" s="27" t="s">
        <v>886</v>
      </c>
      <c r="D1104" s="31" t="s">
        <v>590</v>
      </c>
      <c r="E1104" s="114"/>
      <c r="F1104" s="92"/>
      <c r="G1104" s="29" t="s">
        <v>1874</v>
      </c>
      <c r="H1104" s="138">
        <v>96.9</v>
      </c>
      <c r="I1104" s="22"/>
      <c r="J1104" s="23"/>
      <c r="K1104" s="24">
        <f t="shared" si="25"/>
        <v>0</v>
      </c>
      <c r="L1104" s="5"/>
      <c r="M1104" s="15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</row>
    <row r="1105" spans="1:49" s="30" customFormat="1" ht="27" customHeight="1" x14ac:dyDescent="0.25">
      <c r="A1105" s="210" t="s">
        <v>887</v>
      </c>
      <c r="B1105" s="26" t="s">
        <v>498</v>
      </c>
      <c r="C1105" s="27" t="s">
        <v>886</v>
      </c>
      <c r="D1105" s="31" t="s">
        <v>646</v>
      </c>
      <c r="E1105" s="114"/>
      <c r="F1105" s="92"/>
      <c r="G1105" s="29" t="s">
        <v>1979</v>
      </c>
      <c r="H1105" s="138">
        <v>119.9</v>
      </c>
      <c r="I1105" s="22"/>
      <c r="J1105" s="23"/>
      <c r="K1105" s="24">
        <f t="shared" si="25"/>
        <v>0</v>
      </c>
      <c r="L1105" s="5"/>
      <c r="M1105" s="15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</row>
    <row r="1106" spans="1:49" s="30" customFormat="1" ht="27" customHeight="1" x14ac:dyDescent="0.25">
      <c r="A1106" s="210" t="s">
        <v>888</v>
      </c>
      <c r="B1106" s="26" t="s">
        <v>498</v>
      </c>
      <c r="C1106" s="27" t="s">
        <v>574</v>
      </c>
      <c r="D1106" s="31" t="s">
        <v>643</v>
      </c>
      <c r="E1106" s="114"/>
      <c r="F1106" s="92"/>
      <c r="G1106" s="29" t="s">
        <v>1876</v>
      </c>
      <c r="H1106" s="138">
        <v>94.9</v>
      </c>
      <c r="I1106" s="22"/>
      <c r="J1106" s="23"/>
      <c r="K1106" s="24">
        <f t="shared" si="25"/>
        <v>0</v>
      </c>
      <c r="L1106" s="5"/>
      <c r="M1106" s="15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</row>
    <row r="1107" spans="1:49" s="35" customFormat="1" ht="30.75" customHeight="1" x14ac:dyDescent="0.25">
      <c r="A1107" s="210" t="s">
        <v>879</v>
      </c>
      <c r="B1107" s="32" t="s">
        <v>498</v>
      </c>
      <c r="C1107" s="27" t="s">
        <v>574</v>
      </c>
      <c r="D1107" s="33" t="s">
        <v>593</v>
      </c>
      <c r="E1107" s="170"/>
      <c r="F1107" s="93"/>
      <c r="G1107" s="34" t="s">
        <v>1859</v>
      </c>
      <c r="H1107" s="138">
        <v>85.9</v>
      </c>
      <c r="I1107" s="22"/>
      <c r="J1107" s="23"/>
      <c r="K1107" s="24">
        <f t="shared" si="25"/>
        <v>0</v>
      </c>
      <c r="L1107" s="5"/>
      <c r="M1107" s="15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</row>
    <row r="1108" spans="1:49" s="30" customFormat="1" ht="27" customHeight="1" x14ac:dyDescent="0.25">
      <c r="A1108" s="210" t="s">
        <v>880</v>
      </c>
      <c r="B1108" s="26" t="s">
        <v>498</v>
      </c>
      <c r="C1108" s="27" t="s">
        <v>881</v>
      </c>
      <c r="D1108" s="31" t="s">
        <v>593</v>
      </c>
      <c r="E1108" s="114"/>
      <c r="F1108" s="92"/>
      <c r="G1108" s="29" t="s">
        <v>1950</v>
      </c>
      <c r="H1108" s="138">
        <v>86.9</v>
      </c>
      <c r="I1108" s="22"/>
      <c r="J1108" s="23"/>
      <c r="K1108" s="24">
        <f t="shared" si="25"/>
        <v>0</v>
      </c>
      <c r="L1108" s="5"/>
      <c r="M1108" s="15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</row>
    <row r="1109" spans="1:49" s="30" customFormat="1" ht="27" customHeight="1" x14ac:dyDescent="0.25">
      <c r="A1109" s="210" t="s">
        <v>2433</v>
      </c>
      <c r="B1109" s="26" t="s">
        <v>498</v>
      </c>
      <c r="C1109" s="27" t="s">
        <v>881</v>
      </c>
      <c r="D1109" s="31" t="s">
        <v>855</v>
      </c>
      <c r="E1109" s="114"/>
      <c r="F1109" s="92"/>
      <c r="G1109" s="29" t="s">
        <v>2612</v>
      </c>
      <c r="H1109" s="138">
        <v>126.9</v>
      </c>
      <c r="I1109" s="22"/>
      <c r="J1109" s="23"/>
      <c r="K1109" s="24">
        <f t="shared" si="25"/>
        <v>0</v>
      </c>
      <c r="L1109" s="5"/>
      <c r="M1109" s="15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</row>
    <row r="1110" spans="1:49" s="25" customFormat="1" ht="27" customHeight="1" x14ac:dyDescent="0.25">
      <c r="A1110" s="211" t="s">
        <v>882</v>
      </c>
      <c r="B1110" s="19" t="s">
        <v>498</v>
      </c>
      <c r="C1110" s="27" t="s">
        <v>883</v>
      </c>
      <c r="D1110" s="28" t="s">
        <v>884</v>
      </c>
      <c r="E1110" s="114"/>
      <c r="F1110" s="91"/>
      <c r="G1110" s="21" t="s">
        <v>1980</v>
      </c>
      <c r="H1110" s="137">
        <v>94.9</v>
      </c>
      <c r="I1110" s="22"/>
      <c r="J1110" s="23"/>
      <c r="K1110" s="24">
        <f t="shared" si="25"/>
        <v>0</v>
      </c>
      <c r="L1110" s="5"/>
      <c r="M1110" s="15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</row>
    <row r="1111" spans="1:49" s="30" customFormat="1" ht="27" customHeight="1" x14ac:dyDescent="0.25">
      <c r="A1111" s="210" t="s">
        <v>2432</v>
      </c>
      <c r="B1111" s="26" t="s">
        <v>498</v>
      </c>
      <c r="C1111" s="27" t="s">
        <v>2466</v>
      </c>
      <c r="D1111" s="31" t="s">
        <v>593</v>
      </c>
      <c r="E1111" s="114"/>
      <c r="F1111" s="92"/>
      <c r="G1111" s="29" t="s">
        <v>1940</v>
      </c>
      <c r="H1111" s="138">
        <v>88.9</v>
      </c>
      <c r="I1111" s="22"/>
      <c r="J1111" s="23"/>
      <c r="K1111" s="24">
        <f t="shared" si="25"/>
        <v>0</v>
      </c>
      <c r="L1111" s="5"/>
      <c r="M1111" s="15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</row>
    <row r="1112" spans="1:49" s="30" customFormat="1" ht="27" customHeight="1" x14ac:dyDescent="0.25">
      <c r="A1112" s="210" t="s">
        <v>889</v>
      </c>
      <c r="B1112" s="26" t="s">
        <v>498</v>
      </c>
      <c r="C1112" s="27" t="s">
        <v>890</v>
      </c>
      <c r="D1112" s="31" t="s">
        <v>593</v>
      </c>
      <c r="E1112" s="114"/>
      <c r="F1112" s="92"/>
      <c r="G1112" s="29" t="s">
        <v>1815</v>
      </c>
      <c r="H1112" s="138">
        <v>87.9</v>
      </c>
      <c r="I1112" s="22"/>
      <c r="J1112" s="23"/>
      <c r="K1112" s="24">
        <f t="shared" si="25"/>
        <v>0</v>
      </c>
      <c r="L1112" s="5"/>
      <c r="M1112" s="15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</row>
    <row r="1113" spans="1:49" s="30" customFormat="1" ht="27" customHeight="1" x14ac:dyDescent="0.25">
      <c r="A1113" s="210" t="s">
        <v>891</v>
      </c>
      <c r="B1113" s="26" t="s">
        <v>498</v>
      </c>
      <c r="C1113" s="27" t="s">
        <v>892</v>
      </c>
      <c r="D1113" s="31" t="s">
        <v>692</v>
      </c>
      <c r="E1113" s="114"/>
      <c r="F1113" s="92"/>
      <c r="G1113" s="29" t="s">
        <v>1978</v>
      </c>
      <c r="H1113" s="138">
        <v>95.9</v>
      </c>
      <c r="I1113" s="22"/>
      <c r="J1113" s="23"/>
      <c r="K1113" s="24">
        <f t="shared" si="25"/>
        <v>0</v>
      </c>
      <c r="L1113" s="5"/>
      <c r="M1113" s="15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</row>
    <row r="1114" spans="1:49" s="30" customFormat="1" ht="27" customHeight="1" x14ac:dyDescent="0.25">
      <c r="A1114" s="210" t="s">
        <v>893</v>
      </c>
      <c r="B1114" s="26" t="s">
        <v>69</v>
      </c>
      <c r="C1114" s="27" t="s">
        <v>894</v>
      </c>
      <c r="D1114" s="31" t="s">
        <v>593</v>
      </c>
      <c r="E1114" s="113">
        <v>-0.46036036036036038</v>
      </c>
      <c r="F1114" s="92">
        <v>111</v>
      </c>
      <c r="G1114" s="29" t="s">
        <v>1827</v>
      </c>
      <c r="H1114" s="138">
        <v>59.9</v>
      </c>
      <c r="I1114" s="22"/>
      <c r="J1114" s="23"/>
      <c r="K1114" s="24">
        <f t="shared" si="25"/>
        <v>0</v>
      </c>
      <c r="L1114" s="5"/>
      <c r="M1114" s="15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</row>
    <row r="1115" spans="1:49" s="30" customFormat="1" ht="27" customHeight="1" x14ac:dyDescent="0.25">
      <c r="A1115" s="210" t="s">
        <v>895</v>
      </c>
      <c r="B1115" s="26" t="s">
        <v>89</v>
      </c>
      <c r="C1115" s="27" t="s">
        <v>286</v>
      </c>
      <c r="D1115" s="31" t="s">
        <v>590</v>
      </c>
      <c r="E1115" s="170">
        <v>-0.39640287769784166</v>
      </c>
      <c r="F1115" s="92">
        <v>139</v>
      </c>
      <c r="G1115" s="29" t="s">
        <v>1915</v>
      </c>
      <c r="H1115" s="138">
        <v>83.9</v>
      </c>
      <c r="I1115" s="22"/>
      <c r="J1115" s="23"/>
      <c r="K1115" s="24">
        <f t="shared" si="25"/>
        <v>0</v>
      </c>
      <c r="L1115" s="5"/>
      <c r="M1115" s="15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</row>
    <row r="1116" spans="1:49" s="30" customFormat="1" ht="27" customHeight="1" x14ac:dyDescent="0.25">
      <c r="A1116" s="210" t="s">
        <v>2434</v>
      </c>
      <c r="B1116" s="26" t="s">
        <v>89</v>
      </c>
      <c r="C1116" s="27" t="s">
        <v>2467</v>
      </c>
      <c r="D1116" s="31" t="s">
        <v>593</v>
      </c>
      <c r="E1116" s="114">
        <v>-0.41209677419354834</v>
      </c>
      <c r="F1116" s="92">
        <v>124</v>
      </c>
      <c r="G1116" s="29" t="s">
        <v>2003</v>
      </c>
      <c r="H1116" s="138">
        <v>72.900000000000006</v>
      </c>
      <c r="I1116" s="22"/>
      <c r="J1116" s="23"/>
      <c r="K1116" s="24">
        <f t="shared" si="25"/>
        <v>0</v>
      </c>
      <c r="L1116" s="5"/>
      <c r="M1116" s="15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</row>
    <row r="1117" spans="1:49" s="30" customFormat="1" ht="27" customHeight="1" x14ac:dyDescent="0.25">
      <c r="A1117" s="210" t="s">
        <v>1739</v>
      </c>
      <c r="B1117" s="26" t="s">
        <v>89</v>
      </c>
      <c r="C1117" s="27" t="s">
        <v>286</v>
      </c>
      <c r="D1117" s="31" t="s">
        <v>1777</v>
      </c>
      <c r="E1117" s="170">
        <v>-0.39728260869565213</v>
      </c>
      <c r="F1117" s="92">
        <v>184</v>
      </c>
      <c r="G1117" s="29" t="s">
        <v>1987</v>
      </c>
      <c r="H1117" s="138">
        <v>110.9</v>
      </c>
      <c r="I1117" s="22"/>
      <c r="J1117" s="23"/>
      <c r="K1117" s="24">
        <f t="shared" si="25"/>
        <v>0</v>
      </c>
      <c r="L1117" s="5"/>
      <c r="M1117" s="15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</row>
    <row r="1118" spans="1:49" s="30" customFormat="1" ht="27" customHeight="1" x14ac:dyDescent="0.25">
      <c r="A1118" s="210" t="s">
        <v>2435</v>
      </c>
      <c r="B1118" s="26" t="s">
        <v>706</v>
      </c>
      <c r="C1118" s="27" t="s">
        <v>3155</v>
      </c>
      <c r="D1118" s="31" t="s">
        <v>590</v>
      </c>
      <c r="E1118" s="114">
        <v>0.37</v>
      </c>
      <c r="F1118" s="92">
        <v>79</v>
      </c>
      <c r="G1118" s="29" t="s">
        <v>1835</v>
      </c>
      <c r="H1118" s="138">
        <v>49.9</v>
      </c>
      <c r="I1118" s="22"/>
      <c r="J1118" s="23"/>
      <c r="K1118" s="24">
        <f t="shared" si="25"/>
        <v>0</v>
      </c>
      <c r="L1118" s="5"/>
      <c r="M1118" s="15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</row>
    <row r="1119" spans="1:49" s="59" customFormat="1" ht="30.75" customHeight="1" x14ac:dyDescent="0.25">
      <c r="A1119" s="211" t="s">
        <v>897</v>
      </c>
      <c r="B1119" s="19" t="s">
        <v>706</v>
      </c>
      <c r="C1119" s="27" t="s">
        <v>896</v>
      </c>
      <c r="D1119" s="28" t="s">
        <v>604</v>
      </c>
      <c r="E1119" s="114">
        <v>-0.65087719298245617</v>
      </c>
      <c r="F1119" s="91">
        <v>57</v>
      </c>
      <c r="G1119" s="34" t="s">
        <v>1930</v>
      </c>
      <c r="H1119" s="137">
        <v>19.899999999999999</v>
      </c>
      <c r="I1119" s="22"/>
      <c r="J1119" s="23"/>
      <c r="K1119" s="24">
        <f t="shared" si="25"/>
        <v>0</v>
      </c>
      <c r="L1119" s="5"/>
      <c r="M1119" s="15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</row>
    <row r="1120" spans="1:49" s="30" customFormat="1" ht="27" customHeight="1" x14ac:dyDescent="0.25">
      <c r="A1120" s="210" t="s">
        <v>898</v>
      </c>
      <c r="B1120" s="26" t="s">
        <v>706</v>
      </c>
      <c r="C1120" s="27" t="s">
        <v>899</v>
      </c>
      <c r="D1120" s="31" t="s">
        <v>593</v>
      </c>
      <c r="E1120" s="114">
        <v>-0.75731707317073171</v>
      </c>
      <c r="F1120" s="92">
        <v>82</v>
      </c>
      <c r="G1120" s="29" t="s">
        <v>1877</v>
      </c>
      <c r="H1120" s="138">
        <v>19.899999999999999</v>
      </c>
      <c r="I1120" s="22"/>
      <c r="J1120" s="23"/>
      <c r="K1120" s="24">
        <f t="shared" si="25"/>
        <v>0</v>
      </c>
      <c r="L1120" s="5"/>
      <c r="M1120" s="15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</row>
    <row r="1121" spans="1:49" s="35" customFormat="1" ht="30.75" customHeight="1" x14ac:dyDescent="0.25">
      <c r="A1121" s="210" t="s">
        <v>900</v>
      </c>
      <c r="B1121" s="32" t="s">
        <v>706</v>
      </c>
      <c r="C1121" s="27" t="s">
        <v>896</v>
      </c>
      <c r="D1121" s="33" t="s">
        <v>855</v>
      </c>
      <c r="E1121" s="114">
        <v>-0.7619469026548672</v>
      </c>
      <c r="F1121" s="93">
        <v>113</v>
      </c>
      <c r="G1121" s="34" t="s">
        <v>1837</v>
      </c>
      <c r="H1121" s="138">
        <v>26.9</v>
      </c>
      <c r="I1121" s="22"/>
      <c r="J1121" s="23"/>
      <c r="K1121" s="24">
        <f t="shared" si="25"/>
        <v>0</v>
      </c>
      <c r="L1121" s="5"/>
      <c r="M1121" s="15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</row>
    <row r="1122" spans="1:49" s="30" customFormat="1" ht="27" customHeight="1" x14ac:dyDescent="0.25">
      <c r="A1122" s="210" t="s">
        <v>901</v>
      </c>
      <c r="B1122" s="26" t="s">
        <v>99</v>
      </c>
      <c r="C1122" s="27" t="s">
        <v>287</v>
      </c>
      <c r="D1122" s="31" t="s">
        <v>604</v>
      </c>
      <c r="E1122" s="114"/>
      <c r="F1122" s="92"/>
      <c r="G1122" s="29" t="s">
        <v>1910</v>
      </c>
      <c r="H1122" s="138">
        <v>58.9</v>
      </c>
      <c r="I1122" s="22"/>
      <c r="J1122" s="23"/>
      <c r="K1122" s="24">
        <f t="shared" si="25"/>
        <v>0</v>
      </c>
      <c r="L1122" s="5"/>
      <c r="M1122" s="15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</row>
    <row r="1123" spans="1:49" s="25" customFormat="1" ht="27" customHeight="1" x14ac:dyDescent="0.25">
      <c r="A1123" s="211" t="s">
        <v>902</v>
      </c>
      <c r="B1123" s="19" t="s">
        <v>99</v>
      </c>
      <c r="C1123" s="27" t="s">
        <v>287</v>
      </c>
      <c r="D1123" s="28" t="s">
        <v>593</v>
      </c>
      <c r="E1123" s="114"/>
      <c r="F1123" s="91"/>
      <c r="G1123" s="21" t="s">
        <v>1869</v>
      </c>
      <c r="H1123" s="137">
        <v>78.900000000000006</v>
      </c>
      <c r="I1123" s="22"/>
      <c r="J1123" s="23"/>
      <c r="K1123" s="24">
        <f t="shared" si="25"/>
        <v>0</v>
      </c>
      <c r="L1123" s="5"/>
      <c r="M1123" s="15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</row>
    <row r="1124" spans="1:49" s="30" customFormat="1" ht="24.75" customHeight="1" x14ac:dyDescent="0.25">
      <c r="A1124" s="210" t="s">
        <v>903</v>
      </c>
      <c r="B1124" s="26" t="s">
        <v>99</v>
      </c>
      <c r="C1124" s="27" t="s">
        <v>287</v>
      </c>
      <c r="D1124" s="31" t="s">
        <v>855</v>
      </c>
      <c r="E1124" s="114"/>
      <c r="F1124" s="92"/>
      <c r="G1124" s="29" t="s">
        <v>1988</v>
      </c>
      <c r="H1124" s="138">
        <v>117.9</v>
      </c>
      <c r="I1124" s="22"/>
      <c r="J1124" s="23"/>
      <c r="K1124" s="24">
        <f t="shared" ref="K1124:K1187" si="26">H1124*J1124</f>
        <v>0</v>
      </c>
      <c r="L1124" s="5"/>
      <c r="M1124" s="15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</row>
    <row r="1125" spans="1:49" s="30" customFormat="1" ht="27" customHeight="1" x14ac:dyDescent="0.25">
      <c r="A1125" s="210" t="s">
        <v>904</v>
      </c>
      <c r="B1125" s="26" t="s">
        <v>99</v>
      </c>
      <c r="C1125" s="27" t="s">
        <v>287</v>
      </c>
      <c r="D1125" s="31" t="s">
        <v>884</v>
      </c>
      <c r="E1125" s="114"/>
      <c r="F1125" s="92"/>
      <c r="G1125" s="29" t="s">
        <v>1989</v>
      </c>
      <c r="H1125" s="138">
        <v>95.9</v>
      </c>
      <c r="I1125" s="22"/>
      <c r="J1125" s="23"/>
      <c r="K1125" s="24">
        <f t="shared" si="26"/>
        <v>0</v>
      </c>
      <c r="L1125" s="5"/>
      <c r="M1125" s="15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</row>
    <row r="1126" spans="1:49" s="30" customFormat="1" ht="24.75" customHeight="1" x14ac:dyDescent="0.25">
      <c r="A1126" s="210" t="s">
        <v>1151</v>
      </c>
      <c r="B1126" s="26" t="s">
        <v>99</v>
      </c>
      <c r="C1126" s="27" t="s">
        <v>287</v>
      </c>
      <c r="D1126" s="31" t="s">
        <v>1175</v>
      </c>
      <c r="E1126" s="114"/>
      <c r="F1126" s="92"/>
      <c r="G1126" s="29" t="s">
        <v>1990</v>
      </c>
      <c r="H1126" s="138">
        <v>144.9</v>
      </c>
      <c r="I1126" s="22"/>
      <c r="J1126" s="23"/>
      <c r="K1126" s="24">
        <f t="shared" si="26"/>
        <v>0</v>
      </c>
      <c r="L1126" s="5"/>
      <c r="M1126" s="15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</row>
    <row r="1127" spans="1:49" s="30" customFormat="1" ht="24.75" customHeight="1" x14ac:dyDescent="0.25">
      <c r="A1127" s="210" t="s">
        <v>1740</v>
      </c>
      <c r="B1127" s="26" t="s">
        <v>99</v>
      </c>
      <c r="C1127" s="27" t="s">
        <v>1162</v>
      </c>
      <c r="D1127" s="31" t="s">
        <v>588</v>
      </c>
      <c r="E1127" s="114"/>
      <c r="F1127" s="92"/>
      <c r="G1127" s="29" t="s">
        <v>1848</v>
      </c>
      <c r="H1127" s="138">
        <v>73.900000000000006</v>
      </c>
      <c r="I1127" s="22"/>
      <c r="J1127" s="23"/>
      <c r="K1127" s="24">
        <f t="shared" si="26"/>
        <v>0</v>
      </c>
      <c r="L1127" s="5"/>
      <c r="M1127" s="15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</row>
    <row r="1128" spans="1:49" s="30" customFormat="1" ht="24.75" customHeight="1" x14ac:dyDescent="0.25">
      <c r="A1128" s="210" t="s">
        <v>1152</v>
      </c>
      <c r="B1128" s="26" t="s">
        <v>99</v>
      </c>
      <c r="C1128" s="27" t="s">
        <v>1162</v>
      </c>
      <c r="D1128" s="31" t="s">
        <v>590</v>
      </c>
      <c r="E1128" s="114"/>
      <c r="F1128" s="92"/>
      <c r="G1128" s="29" t="s">
        <v>1817</v>
      </c>
      <c r="H1128" s="138">
        <v>99.9</v>
      </c>
      <c r="I1128" s="22"/>
      <c r="J1128" s="23"/>
      <c r="K1128" s="24">
        <f t="shared" si="26"/>
        <v>0</v>
      </c>
      <c r="L1128" s="5"/>
      <c r="M1128" s="15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</row>
    <row r="1129" spans="1:49" s="30" customFormat="1" ht="24.75" customHeight="1" x14ac:dyDescent="0.25">
      <c r="A1129" s="210" t="s">
        <v>2436</v>
      </c>
      <c r="B1129" s="26" t="s">
        <v>99</v>
      </c>
      <c r="C1129" s="27" t="s">
        <v>2468</v>
      </c>
      <c r="D1129" s="31" t="s">
        <v>590</v>
      </c>
      <c r="E1129" s="114"/>
      <c r="F1129" s="92"/>
      <c r="G1129" s="29" t="s">
        <v>1861</v>
      </c>
      <c r="H1129" s="138">
        <v>90.9</v>
      </c>
      <c r="I1129" s="22"/>
      <c r="J1129" s="23"/>
      <c r="K1129" s="24">
        <f t="shared" si="26"/>
        <v>0</v>
      </c>
      <c r="L1129" s="5"/>
      <c r="M1129" s="15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</row>
    <row r="1130" spans="1:49" s="30" customFormat="1" ht="27" customHeight="1" x14ac:dyDescent="0.25">
      <c r="A1130" s="210" t="s">
        <v>905</v>
      </c>
      <c r="B1130" s="26" t="s">
        <v>110</v>
      </c>
      <c r="C1130" s="27" t="s">
        <v>299</v>
      </c>
      <c r="D1130" s="31" t="s">
        <v>604</v>
      </c>
      <c r="E1130" s="114">
        <v>-0.56436781609195408</v>
      </c>
      <c r="F1130" s="92">
        <v>87</v>
      </c>
      <c r="G1130" s="29" t="s">
        <v>2506</v>
      </c>
      <c r="H1130" s="138">
        <v>37.9</v>
      </c>
      <c r="I1130" s="22"/>
      <c r="J1130" s="23"/>
      <c r="K1130" s="24">
        <f t="shared" si="26"/>
        <v>0</v>
      </c>
      <c r="L1130" s="5"/>
      <c r="M1130" s="15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</row>
    <row r="1131" spans="1:49" s="30" customFormat="1" ht="27" customHeight="1" x14ac:dyDescent="0.25">
      <c r="A1131" s="210" t="s">
        <v>906</v>
      </c>
      <c r="B1131" s="26" t="s">
        <v>110</v>
      </c>
      <c r="C1131" s="27" t="s">
        <v>299</v>
      </c>
      <c r="D1131" s="31" t="s">
        <v>593</v>
      </c>
      <c r="E1131" s="114">
        <v>-0.53076923076923077</v>
      </c>
      <c r="F1131" s="92">
        <v>117</v>
      </c>
      <c r="G1131" s="29" t="s">
        <v>1956</v>
      </c>
      <c r="H1131" s="138">
        <v>54.9</v>
      </c>
      <c r="I1131" s="22"/>
      <c r="J1131" s="23"/>
      <c r="K1131" s="24">
        <f t="shared" si="26"/>
        <v>0</v>
      </c>
      <c r="L1131" s="5"/>
      <c r="M1131" s="15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</row>
    <row r="1132" spans="1:49" s="30" customFormat="1" ht="27" customHeight="1" x14ac:dyDescent="0.25">
      <c r="A1132" s="210" t="s">
        <v>907</v>
      </c>
      <c r="B1132" s="26" t="s">
        <v>110</v>
      </c>
      <c r="C1132" s="27" t="s">
        <v>299</v>
      </c>
      <c r="D1132" s="31" t="s">
        <v>855</v>
      </c>
      <c r="E1132" s="114">
        <v>-0.51312499999999994</v>
      </c>
      <c r="F1132" s="92">
        <v>160</v>
      </c>
      <c r="G1132" s="29" t="s">
        <v>1991</v>
      </c>
      <c r="H1132" s="138">
        <v>77.900000000000006</v>
      </c>
      <c r="I1132" s="22"/>
      <c r="J1132" s="23"/>
      <c r="K1132" s="24">
        <f t="shared" si="26"/>
        <v>0</v>
      </c>
      <c r="L1132" s="5"/>
      <c r="M1132" s="15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</row>
    <row r="1133" spans="1:49" s="30" customFormat="1" ht="27" customHeight="1" x14ac:dyDescent="0.25">
      <c r="A1133" s="210" t="s">
        <v>908</v>
      </c>
      <c r="B1133" s="26" t="s">
        <v>110</v>
      </c>
      <c r="C1133" s="27" t="s">
        <v>299</v>
      </c>
      <c r="D1133" s="31" t="s">
        <v>590</v>
      </c>
      <c r="E1133" s="114">
        <v>-0.47364341085271311</v>
      </c>
      <c r="F1133" s="92">
        <v>129</v>
      </c>
      <c r="G1133" s="29" t="s">
        <v>1992</v>
      </c>
      <c r="H1133" s="138">
        <v>67.900000000000006</v>
      </c>
      <c r="I1133" s="22"/>
      <c r="J1133" s="23"/>
      <c r="K1133" s="24">
        <f t="shared" si="26"/>
        <v>0</v>
      </c>
      <c r="L1133" s="5"/>
      <c r="M1133" s="15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</row>
    <row r="1134" spans="1:49" s="30" customFormat="1" ht="27" customHeight="1" x14ac:dyDescent="0.25">
      <c r="A1134" s="210" t="s">
        <v>1153</v>
      </c>
      <c r="B1134" s="26" t="s">
        <v>110</v>
      </c>
      <c r="C1134" s="27" t="s">
        <v>1163</v>
      </c>
      <c r="D1134" s="31" t="s">
        <v>3156</v>
      </c>
      <c r="E1134" s="114">
        <v>-0.42137931034482756</v>
      </c>
      <c r="F1134" s="92">
        <v>145</v>
      </c>
      <c r="G1134" s="29" t="s">
        <v>1915</v>
      </c>
      <c r="H1134" s="138">
        <v>83.9</v>
      </c>
      <c r="I1134" s="22"/>
      <c r="J1134" s="23"/>
      <c r="K1134" s="24">
        <f t="shared" si="26"/>
        <v>0</v>
      </c>
      <c r="L1134" s="5"/>
      <c r="M1134" s="15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</row>
    <row r="1135" spans="1:49" s="25" customFormat="1" ht="27" customHeight="1" x14ac:dyDescent="0.25">
      <c r="A1135" s="211" t="s">
        <v>911</v>
      </c>
      <c r="B1135" s="19" t="s">
        <v>110</v>
      </c>
      <c r="C1135" s="27" t="s">
        <v>301</v>
      </c>
      <c r="D1135" s="28" t="s">
        <v>655</v>
      </c>
      <c r="E1135" s="114">
        <v>-0.59418604651162787</v>
      </c>
      <c r="F1135" s="91">
        <v>86</v>
      </c>
      <c r="G1135" s="21" t="s">
        <v>1993</v>
      </c>
      <c r="H1135" s="137">
        <v>34.9</v>
      </c>
      <c r="I1135" s="22"/>
      <c r="J1135" s="23"/>
      <c r="K1135" s="24">
        <f t="shared" si="26"/>
        <v>0</v>
      </c>
      <c r="L1135" s="5"/>
      <c r="M1135" s="15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</row>
    <row r="1136" spans="1:49" s="30" customFormat="1" ht="27" customHeight="1" x14ac:dyDescent="0.25">
      <c r="A1136" s="210" t="s">
        <v>913</v>
      </c>
      <c r="B1136" s="26" t="s">
        <v>110</v>
      </c>
      <c r="C1136" s="27" t="s">
        <v>301</v>
      </c>
      <c r="D1136" s="31" t="s">
        <v>855</v>
      </c>
      <c r="E1136" s="114">
        <v>-0.53923076923076918</v>
      </c>
      <c r="F1136" s="92">
        <v>130</v>
      </c>
      <c r="G1136" s="29" t="s">
        <v>1994</v>
      </c>
      <c r="H1136" s="138">
        <v>59.9</v>
      </c>
      <c r="I1136" s="22"/>
      <c r="J1136" s="23"/>
      <c r="K1136" s="24">
        <f t="shared" si="26"/>
        <v>0</v>
      </c>
      <c r="L1136" s="5"/>
      <c r="M1136" s="15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</row>
    <row r="1137" spans="1:49" s="30" customFormat="1" ht="27" customHeight="1" x14ac:dyDescent="0.25">
      <c r="A1137" s="210" t="s">
        <v>915</v>
      </c>
      <c r="B1137" s="26" t="s">
        <v>110</v>
      </c>
      <c r="C1137" s="27" t="s">
        <v>916</v>
      </c>
      <c r="D1137" s="31" t="s">
        <v>593</v>
      </c>
      <c r="E1137" s="114">
        <v>-0.57285714285714284</v>
      </c>
      <c r="F1137" s="92">
        <v>70</v>
      </c>
      <c r="G1137" s="29" t="s">
        <v>1996</v>
      </c>
      <c r="H1137" s="138">
        <v>29.9</v>
      </c>
      <c r="I1137" s="22"/>
      <c r="J1137" s="23"/>
      <c r="K1137" s="24">
        <f t="shared" si="26"/>
        <v>0</v>
      </c>
      <c r="L1137" s="5"/>
      <c r="M1137" s="15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</row>
    <row r="1138" spans="1:49" s="30" customFormat="1" ht="27" customHeight="1" x14ac:dyDescent="0.25">
      <c r="A1138" s="210" t="s">
        <v>2437</v>
      </c>
      <c r="B1138" s="26" t="s">
        <v>110</v>
      </c>
      <c r="C1138" s="27" t="s">
        <v>2469</v>
      </c>
      <c r="D1138" s="31" t="s">
        <v>643</v>
      </c>
      <c r="E1138" s="114">
        <v>-0.46343283582089551</v>
      </c>
      <c r="F1138" s="92">
        <v>134</v>
      </c>
      <c r="G1138" s="29" t="s">
        <v>2009</v>
      </c>
      <c r="H1138" s="138">
        <v>71.900000000000006</v>
      </c>
      <c r="I1138" s="22"/>
      <c r="J1138" s="23"/>
      <c r="K1138" s="24">
        <f t="shared" si="26"/>
        <v>0</v>
      </c>
      <c r="L1138" s="5"/>
      <c r="M1138" s="15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</row>
    <row r="1139" spans="1:49" s="35" customFormat="1" ht="30.75" customHeight="1" x14ac:dyDescent="0.25">
      <c r="A1139" s="210" t="s">
        <v>909</v>
      </c>
      <c r="B1139" s="32" t="s">
        <v>110</v>
      </c>
      <c r="C1139" s="27" t="s">
        <v>910</v>
      </c>
      <c r="D1139" s="33" t="s">
        <v>593</v>
      </c>
      <c r="E1139" s="170">
        <v>-0.58735632183908049</v>
      </c>
      <c r="F1139" s="93">
        <v>87</v>
      </c>
      <c r="G1139" s="34" t="s">
        <v>1938</v>
      </c>
      <c r="H1139" s="138">
        <v>35.9</v>
      </c>
      <c r="I1139" s="22"/>
      <c r="J1139" s="23"/>
      <c r="K1139" s="24">
        <f t="shared" si="26"/>
        <v>0</v>
      </c>
      <c r="L1139" s="5"/>
      <c r="M1139" s="15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</row>
    <row r="1140" spans="1:49" s="25" customFormat="1" ht="27" customHeight="1" x14ac:dyDescent="0.25">
      <c r="A1140" s="211" t="s">
        <v>1742</v>
      </c>
      <c r="B1140" s="19" t="s">
        <v>110</v>
      </c>
      <c r="C1140" s="27" t="s">
        <v>1778</v>
      </c>
      <c r="D1140" s="28" t="s">
        <v>590</v>
      </c>
      <c r="E1140" s="114">
        <v>-0.37286821705426354</v>
      </c>
      <c r="F1140" s="91">
        <v>129</v>
      </c>
      <c r="G1140" s="21" t="s">
        <v>1847</v>
      </c>
      <c r="H1140" s="137">
        <v>80.900000000000006</v>
      </c>
      <c r="I1140" s="22"/>
      <c r="J1140" s="23"/>
      <c r="K1140" s="24">
        <f t="shared" si="26"/>
        <v>0</v>
      </c>
      <c r="L1140" s="5"/>
      <c r="M1140" s="15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</row>
    <row r="1141" spans="1:49" s="30" customFormat="1" ht="27" customHeight="1" x14ac:dyDescent="0.25">
      <c r="A1141" s="210" t="s">
        <v>1741</v>
      </c>
      <c r="B1141" s="26" t="s">
        <v>110</v>
      </c>
      <c r="C1141" s="27" t="s">
        <v>1778</v>
      </c>
      <c r="D1141" s="31" t="s">
        <v>588</v>
      </c>
      <c r="E1141" s="114">
        <v>-0.38645833333333335</v>
      </c>
      <c r="F1141" s="92">
        <v>96</v>
      </c>
      <c r="G1141" s="29" t="s">
        <v>1910</v>
      </c>
      <c r="H1141" s="138">
        <v>58.9</v>
      </c>
      <c r="I1141" s="22"/>
      <c r="J1141" s="23"/>
      <c r="K1141" s="24">
        <f t="shared" si="26"/>
        <v>0</v>
      </c>
      <c r="L1141" s="5"/>
      <c r="M1141" s="15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</row>
    <row r="1142" spans="1:49" s="30" customFormat="1" ht="27" customHeight="1" x14ac:dyDescent="0.25">
      <c r="A1142" s="210" t="s">
        <v>1744</v>
      </c>
      <c r="B1142" s="26" t="s">
        <v>110</v>
      </c>
      <c r="C1142" s="27" t="s">
        <v>914</v>
      </c>
      <c r="D1142" s="31" t="s">
        <v>588</v>
      </c>
      <c r="E1142" s="114">
        <v>-0.46633663366336636</v>
      </c>
      <c r="F1142" s="92">
        <v>101</v>
      </c>
      <c r="G1142" s="29" t="s">
        <v>1995</v>
      </c>
      <c r="H1142" s="138">
        <v>53.9</v>
      </c>
      <c r="I1142" s="22"/>
      <c r="J1142" s="23"/>
      <c r="K1142" s="24">
        <f t="shared" si="26"/>
        <v>0</v>
      </c>
      <c r="L1142" s="5"/>
      <c r="M1142" s="15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</row>
    <row r="1143" spans="1:49" s="30" customFormat="1" ht="27" customHeight="1" x14ac:dyDescent="0.25">
      <c r="A1143" s="210" t="s">
        <v>1743</v>
      </c>
      <c r="B1143" s="26" t="s">
        <v>110</v>
      </c>
      <c r="C1143" s="27" t="s">
        <v>1779</v>
      </c>
      <c r="D1143" s="31" t="s">
        <v>973</v>
      </c>
      <c r="E1143" s="114">
        <v>-0.44710743801652886</v>
      </c>
      <c r="F1143" s="92">
        <v>121</v>
      </c>
      <c r="G1143" s="29" t="s">
        <v>2613</v>
      </c>
      <c r="H1143" s="138">
        <v>66.900000000000006</v>
      </c>
      <c r="I1143" s="22"/>
      <c r="J1143" s="23"/>
      <c r="K1143" s="24">
        <f t="shared" si="26"/>
        <v>0</v>
      </c>
      <c r="L1143" s="5"/>
      <c r="M1143" s="15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</row>
    <row r="1144" spans="1:49" s="30" customFormat="1" ht="27" customHeight="1" x14ac:dyDescent="0.25">
      <c r="A1144" s="210" t="s">
        <v>917</v>
      </c>
      <c r="B1144" s="26" t="s">
        <v>112</v>
      </c>
      <c r="C1144" s="27" t="s">
        <v>918</v>
      </c>
      <c r="D1144" s="31" t="s">
        <v>692</v>
      </c>
      <c r="E1144" s="114">
        <v>-0.25545454545454538</v>
      </c>
      <c r="F1144" s="92">
        <v>110</v>
      </c>
      <c r="G1144" s="29" t="s">
        <v>1998</v>
      </c>
      <c r="H1144" s="138">
        <v>81.900000000000006</v>
      </c>
      <c r="I1144" s="22"/>
      <c r="J1144" s="23"/>
      <c r="K1144" s="24">
        <f t="shared" si="26"/>
        <v>0</v>
      </c>
      <c r="L1144" s="5"/>
      <c r="M1144" s="15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</row>
    <row r="1145" spans="1:49" s="30" customFormat="1" ht="27" customHeight="1" x14ac:dyDescent="0.25">
      <c r="A1145" s="210" t="s">
        <v>1745</v>
      </c>
      <c r="B1145" s="26" t="s">
        <v>112</v>
      </c>
      <c r="C1145" s="27" t="s">
        <v>918</v>
      </c>
      <c r="D1145" s="31" t="s">
        <v>744</v>
      </c>
      <c r="E1145" s="114">
        <v>-0.29305555555555557</v>
      </c>
      <c r="F1145" s="92">
        <v>72</v>
      </c>
      <c r="G1145" s="29" t="s">
        <v>1997</v>
      </c>
      <c r="H1145" s="138">
        <v>50.9</v>
      </c>
      <c r="I1145" s="22"/>
      <c r="J1145" s="23"/>
      <c r="K1145" s="24">
        <f t="shared" si="26"/>
        <v>0</v>
      </c>
      <c r="L1145" s="5"/>
      <c r="M1145" s="15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</row>
    <row r="1146" spans="1:49" s="30" customFormat="1" ht="27" customHeight="1" x14ac:dyDescent="0.25">
      <c r="A1146" s="210" t="s">
        <v>1746</v>
      </c>
      <c r="B1146" s="26" t="s">
        <v>112</v>
      </c>
      <c r="C1146" s="27" t="s">
        <v>918</v>
      </c>
      <c r="D1146" s="31" t="s">
        <v>973</v>
      </c>
      <c r="E1146" s="114">
        <v>-0.27421874999999996</v>
      </c>
      <c r="F1146" s="92">
        <v>128</v>
      </c>
      <c r="G1146" s="29" t="s">
        <v>2614</v>
      </c>
      <c r="H1146" s="138">
        <v>92.9</v>
      </c>
      <c r="I1146" s="22"/>
      <c r="J1146" s="23"/>
      <c r="K1146" s="24">
        <f t="shared" si="26"/>
        <v>0</v>
      </c>
      <c r="L1146" s="5"/>
      <c r="M1146" s="15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</row>
    <row r="1147" spans="1:49" s="30" customFormat="1" ht="27" customHeight="1" x14ac:dyDescent="0.25">
      <c r="A1147" s="210" t="s">
        <v>2438</v>
      </c>
      <c r="B1147" s="26" t="s">
        <v>309</v>
      </c>
      <c r="C1147" s="27" t="s">
        <v>2119</v>
      </c>
      <c r="D1147" s="31" t="s">
        <v>593</v>
      </c>
      <c r="E1147" s="113">
        <v>-0.74235294117647066</v>
      </c>
      <c r="F1147" s="92">
        <v>85</v>
      </c>
      <c r="G1147" s="29" t="s">
        <v>2570</v>
      </c>
      <c r="H1147" s="138">
        <v>21.9</v>
      </c>
      <c r="I1147" s="22"/>
      <c r="J1147" s="23"/>
      <c r="K1147" s="24">
        <f t="shared" si="26"/>
        <v>0</v>
      </c>
      <c r="L1147" s="5"/>
      <c r="M1147" s="15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</row>
    <row r="1148" spans="1:49" s="30" customFormat="1" ht="27" customHeight="1" x14ac:dyDescent="0.25">
      <c r="A1148" s="210" t="s">
        <v>1736</v>
      </c>
      <c r="B1148" s="26" t="s">
        <v>138</v>
      </c>
      <c r="C1148" s="27" t="s">
        <v>324</v>
      </c>
      <c r="D1148" s="31" t="s">
        <v>2033</v>
      </c>
      <c r="E1148" s="114">
        <v>-0.29384615384615387</v>
      </c>
      <c r="F1148" s="92">
        <v>65</v>
      </c>
      <c r="G1148" s="29" t="s">
        <v>1985</v>
      </c>
      <c r="H1148" s="138">
        <v>45.9</v>
      </c>
      <c r="I1148" s="22"/>
      <c r="J1148" s="23"/>
      <c r="K1148" s="24">
        <f t="shared" si="26"/>
        <v>0</v>
      </c>
      <c r="L1148" s="5"/>
      <c r="M1148" s="15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</row>
    <row r="1149" spans="1:49" s="30" customFormat="1" ht="27" customHeight="1" x14ac:dyDescent="0.25">
      <c r="A1149" s="210" t="s">
        <v>919</v>
      </c>
      <c r="B1149" s="26" t="s">
        <v>138</v>
      </c>
      <c r="C1149" s="27" t="s">
        <v>324</v>
      </c>
      <c r="D1149" s="31" t="s">
        <v>655</v>
      </c>
      <c r="E1149" s="114">
        <v>-0.41685393258426967</v>
      </c>
      <c r="F1149" s="92">
        <v>89</v>
      </c>
      <c r="G1149" s="29" t="s">
        <v>2615</v>
      </c>
      <c r="H1149" s="138">
        <v>51.9</v>
      </c>
      <c r="I1149" s="22"/>
      <c r="J1149" s="23"/>
      <c r="K1149" s="24">
        <f t="shared" si="26"/>
        <v>0</v>
      </c>
      <c r="L1149" s="5"/>
      <c r="M1149" s="15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</row>
    <row r="1150" spans="1:49" s="30" customFormat="1" ht="27" customHeight="1" x14ac:dyDescent="0.25">
      <c r="A1150" s="210" t="s">
        <v>920</v>
      </c>
      <c r="B1150" s="26" t="s">
        <v>138</v>
      </c>
      <c r="C1150" s="27" t="s">
        <v>324</v>
      </c>
      <c r="D1150" s="31" t="s">
        <v>692</v>
      </c>
      <c r="E1150" s="114">
        <v>-0.3758333333333333</v>
      </c>
      <c r="F1150" s="92">
        <v>120</v>
      </c>
      <c r="G1150" s="29" t="s">
        <v>2616</v>
      </c>
      <c r="H1150" s="138">
        <v>74.900000000000006</v>
      </c>
      <c r="I1150" s="22"/>
      <c r="J1150" s="23"/>
      <c r="K1150" s="24">
        <f t="shared" si="26"/>
        <v>0</v>
      </c>
      <c r="L1150" s="5"/>
      <c r="M1150" s="15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</row>
    <row r="1151" spans="1:49" s="30" customFormat="1" ht="27" customHeight="1" x14ac:dyDescent="0.25">
      <c r="A1151" s="210" t="s">
        <v>921</v>
      </c>
      <c r="B1151" s="26" t="s">
        <v>138</v>
      </c>
      <c r="C1151" s="27" t="s">
        <v>324</v>
      </c>
      <c r="D1151" s="31" t="s">
        <v>855</v>
      </c>
      <c r="E1151" s="114">
        <v>-0.42738853503184709</v>
      </c>
      <c r="F1151" s="92">
        <v>157</v>
      </c>
      <c r="G1151" s="29" t="s">
        <v>2007</v>
      </c>
      <c r="H1151" s="138">
        <v>89.9</v>
      </c>
      <c r="I1151" s="22"/>
      <c r="J1151" s="23"/>
      <c r="K1151" s="24">
        <f t="shared" si="26"/>
        <v>0</v>
      </c>
      <c r="L1151" s="5"/>
      <c r="M1151" s="15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</row>
    <row r="1152" spans="1:49" s="30" customFormat="1" ht="27" customHeight="1" x14ac:dyDescent="0.25">
      <c r="A1152" s="210" t="s">
        <v>922</v>
      </c>
      <c r="B1152" s="26" t="s">
        <v>138</v>
      </c>
      <c r="C1152" s="27" t="s">
        <v>923</v>
      </c>
      <c r="D1152" s="31" t="s">
        <v>2096</v>
      </c>
      <c r="E1152" s="114">
        <v>-0.34444444444444439</v>
      </c>
      <c r="F1152" s="92">
        <v>99</v>
      </c>
      <c r="G1152" s="29" t="s">
        <v>1828</v>
      </c>
      <c r="H1152" s="138">
        <v>64.900000000000006</v>
      </c>
      <c r="I1152" s="22"/>
      <c r="J1152" s="23"/>
      <c r="K1152" s="24">
        <f t="shared" si="26"/>
        <v>0</v>
      </c>
      <c r="L1152" s="5"/>
      <c r="M1152" s="15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</row>
    <row r="1153" spans="1:49" s="30" customFormat="1" ht="27" customHeight="1" x14ac:dyDescent="0.25">
      <c r="A1153" s="210" t="s">
        <v>924</v>
      </c>
      <c r="B1153" s="26" t="s">
        <v>138</v>
      </c>
      <c r="C1153" s="27" t="s">
        <v>923</v>
      </c>
      <c r="D1153" s="31" t="s">
        <v>2097</v>
      </c>
      <c r="E1153" s="114">
        <v>-0.38592592592592589</v>
      </c>
      <c r="F1153" s="92">
        <v>135</v>
      </c>
      <c r="G1153" s="29" t="s">
        <v>1986</v>
      </c>
      <c r="H1153" s="138">
        <v>82.9</v>
      </c>
      <c r="I1153" s="22"/>
      <c r="J1153" s="23"/>
      <c r="K1153" s="24">
        <f t="shared" si="26"/>
        <v>0</v>
      </c>
      <c r="L1153" s="5"/>
      <c r="M1153" s="15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</row>
    <row r="1154" spans="1:49" s="35" customFormat="1" ht="30.75" customHeight="1" x14ac:dyDescent="0.25">
      <c r="A1154" s="210" t="s">
        <v>1154</v>
      </c>
      <c r="B1154" s="32" t="s">
        <v>138</v>
      </c>
      <c r="C1154" s="27" t="s">
        <v>1164</v>
      </c>
      <c r="D1154" s="33" t="s">
        <v>692</v>
      </c>
      <c r="E1154" s="114">
        <v>-0.34249999999999997</v>
      </c>
      <c r="F1154" s="93">
        <v>120</v>
      </c>
      <c r="G1154" s="34" t="s">
        <v>1984</v>
      </c>
      <c r="H1154" s="138">
        <v>78.900000000000006</v>
      </c>
      <c r="I1154" s="22"/>
      <c r="J1154" s="23"/>
      <c r="K1154" s="24">
        <f t="shared" si="26"/>
        <v>0</v>
      </c>
      <c r="L1154" s="5"/>
      <c r="M1154" s="15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</row>
    <row r="1155" spans="1:49" s="30" customFormat="1" ht="27" customHeight="1" x14ac:dyDescent="0.25">
      <c r="A1155" s="210" t="s">
        <v>2439</v>
      </c>
      <c r="B1155" s="26" t="s">
        <v>138</v>
      </c>
      <c r="C1155" s="27" t="s">
        <v>926</v>
      </c>
      <c r="D1155" s="31" t="s">
        <v>2059</v>
      </c>
      <c r="E1155" s="114">
        <v>-0.35520833333333335</v>
      </c>
      <c r="F1155" s="92">
        <v>96</v>
      </c>
      <c r="G1155" s="29" t="s">
        <v>1867</v>
      </c>
      <c r="H1155" s="138">
        <v>61.9</v>
      </c>
      <c r="I1155" s="22"/>
      <c r="J1155" s="23"/>
      <c r="K1155" s="24">
        <f t="shared" si="26"/>
        <v>0</v>
      </c>
      <c r="L1155" s="5"/>
      <c r="M1155" s="15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</row>
    <row r="1156" spans="1:49" s="59" customFormat="1" ht="30.75" customHeight="1" x14ac:dyDescent="0.25">
      <c r="A1156" s="211" t="s">
        <v>925</v>
      </c>
      <c r="B1156" s="19" t="s">
        <v>138</v>
      </c>
      <c r="C1156" s="27" t="s">
        <v>926</v>
      </c>
      <c r="D1156" s="28" t="s">
        <v>2058</v>
      </c>
      <c r="E1156" s="114">
        <v>-0.38538461538461533</v>
      </c>
      <c r="F1156" s="91">
        <v>130</v>
      </c>
      <c r="G1156" s="34" t="s">
        <v>1866</v>
      </c>
      <c r="H1156" s="137">
        <v>79.900000000000006</v>
      </c>
      <c r="I1156" s="22"/>
      <c r="J1156" s="23"/>
      <c r="K1156" s="24">
        <f t="shared" si="26"/>
        <v>0</v>
      </c>
      <c r="L1156" s="5"/>
      <c r="M1156" s="15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</row>
    <row r="1157" spans="1:49" s="30" customFormat="1" ht="24.75" customHeight="1" x14ac:dyDescent="0.25">
      <c r="A1157" s="210" t="s">
        <v>2441</v>
      </c>
      <c r="B1157" s="26" t="s">
        <v>138</v>
      </c>
      <c r="C1157" s="27" t="s">
        <v>326</v>
      </c>
      <c r="D1157" s="31" t="s">
        <v>3158</v>
      </c>
      <c r="E1157" s="114">
        <v>-0.33820224719101127</v>
      </c>
      <c r="F1157" s="92">
        <v>89</v>
      </c>
      <c r="G1157" s="29" t="s">
        <v>1910</v>
      </c>
      <c r="H1157" s="138">
        <v>58.9</v>
      </c>
      <c r="I1157" s="22"/>
      <c r="J1157" s="23"/>
      <c r="K1157" s="24">
        <f t="shared" si="26"/>
        <v>0</v>
      </c>
      <c r="L1157" s="5"/>
      <c r="M1157" s="15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</row>
    <row r="1158" spans="1:49" s="25" customFormat="1" ht="27" customHeight="1" x14ac:dyDescent="0.25">
      <c r="A1158" s="211" t="s">
        <v>1155</v>
      </c>
      <c r="B1158" s="19" t="s">
        <v>138</v>
      </c>
      <c r="C1158" s="27" t="s">
        <v>1165</v>
      </c>
      <c r="D1158" s="28" t="s">
        <v>884</v>
      </c>
      <c r="E1158" s="114">
        <v>-0.3216981132075471</v>
      </c>
      <c r="F1158" s="91">
        <v>106</v>
      </c>
      <c r="G1158" s="21" t="s">
        <v>2617</v>
      </c>
      <c r="H1158" s="137">
        <v>71.900000000000006</v>
      </c>
      <c r="I1158" s="22"/>
      <c r="J1158" s="23"/>
      <c r="K1158" s="24">
        <f t="shared" si="26"/>
        <v>0</v>
      </c>
      <c r="L1158" s="5"/>
      <c r="M1158" s="15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</row>
    <row r="1159" spans="1:49" s="30" customFormat="1" ht="24.75" customHeight="1" x14ac:dyDescent="0.25">
      <c r="A1159" s="210" t="s">
        <v>1738</v>
      </c>
      <c r="B1159" s="26" t="s">
        <v>138</v>
      </c>
      <c r="C1159" s="27" t="s">
        <v>1165</v>
      </c>
      <c r="D1159" s="31" t="s">
        <v>2098</v>
      </c>
      <c r="E1159" s="114">
        <v>-0.38958333333333328</v>
      </c>
      <c r="F1159" s="92">
        <v>144</v>
      </c>
      <c r="G1159" s="29" t="s">
        <v>2618</v>
      </c>
      <c r="H1159" s="138">
        <v>87.9</v>
      </c>
      <c r="I1159" s="22"/>
      <c r="J1159" s="23"/>
      <c r="K1159" s="24">
        <f t="shared" si="26"/>
        <v>0</v>
      </c>
      <c r="L1159" s="5"/>
      <c r="M1159" s="15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</row>
    <row r="1160" spans="1:49" s="30" customFormat="1" ht="24.75" customHeight="1" x14ac:dyDescent="0.25">
      <c r="A1160" s="210" t="s">
        <v>1737</v>
      </c>
      <c r="B1160" s="26" t="s">
        <v>138</v>
      </c>
      <c r="C1160" s="27" t="s">
        <v>923</v>
      </c>
      <c r="D1160" s="31" t="s">
        <v>3157</v>
      </c>
      <c r="E1160" s="114">
        <v>-0.38693181818181815</v>
      </c>
      <c r="F1160" s="92">
        <v>176</v>
      </c>
      <c r="G1160" s="29" t="s">
        <v>2619</v>
      </c>
      <c r="H1160" s="138">
        <v>107.9</v>
      </c>
      <c r="I1160" s="22"/>
      <c r="J1160" s="23"/>
      <c r="K1160" s="24">
        <f t="shared" si="26"/>
        <v>0</v>
      </c>
      <c r="L1160" s="5"/>
      <c r="M1160" s="15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</row>
    <row r="1161" spans="1:49" s="30" customFormat="1" ht="27" customHeight="1" x14ac:dyDescent="0.25">
      <c r="A1161" s="210" t="s">
        <v>2440</v>
      </c>
      <c r="B1161" s="26" t="s">
        <v>138</v>
      </c>
      <c r="C1161" s="27" t="s">
        <v>1164</v>
      </c>
      <c r="D1161" s="31" t="s">
        <v>2645</v>
      </c>
      <c r="E1161" s="114">
        <v>-0.35747126436781612</v>
      </c>
      <c r="F1161" s="92">
        <v>87</v>
      </c>
      <c r="G1161" s="29" t="s">
        <v>2620</v>
      </c>
      <c r="H1161" s="138">
        <v>55.9</v>
      </c>
      <c r="I1161" s="22"/>
      <c r="J1161" s="23"/>
      <c r="K1161" s="24">
        <f t="shared" si="26"/>
        <v>0</v>
      </c>
      <c r="L1161" s="5"/>
      <c r="M1161" s="15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</row>
    <row r="1162" spans="1:49" s="30" customFormat="1" ht="27" customHeight="1" x14ac:dyDescent="0.25">
      <c r="A1162" s="210" t="s">
        <v>2443</v>
      </c>
      <c r="B1162" s="26" t="s">
        <v>138</v>
      </c>
      <c r="C1162" s="27" t="s">
        <v>2470</v>
      </c>
      <c r="D1162" s="31" t="s">
        <v>2472</v>
      </c>
      <c r="E1162" s="114">
        <v>0.3</v>
      </c>
      <c r="F1162" s="92">
        <v>115</v>
      </c>
      <c r="G1162" s="29" t="s">
        <v>1896</v>
      </c>
      <c r="H1162" s="138">
        <v>79.900000000000006</v>
      </c>
      <c r="I1162" s="22"/>
      <c r="J1162" s="23"/>
      <c r="K1162" s="24">
        <f t="shared" si="26"/>
        <v>0</v>
      </c>
      <c r="L1162" s="5"/>
      <c r="M1162" s="15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</row>
    <row r="1163" spans="1:49" s="30" customFormat="1" ht="27" customHeight="1" x14ac:dyDescent="0.25">
      <c r="A1163" s="210" t="s">
        <v>2442</v>
      </c>
      <c r="B1163" s="26" t="s">
        <v>138</v>
      </c>
      <c r="C1163" s="27" t="s">
        <v>2470</v>
      </c>
      <c r="D1163" s="31" t="s">
        <v>2471</v>
      </c>
      <c r="E1163" s="113">
        <v>-0.32</v>
      </c>
      <c r="F1163" s="92">
        <v>156</v>
      </c>
      <c r="G1163" s="29" t="s">
        <v>2621</v>
      </c>
      <c r="H1163" s="138">
        <v>105.9</v>
      </c>
      <c r="I1163" s="22"/>
      <c r="J1163" s="23"/>
      <c r="K1163" s="24">
        <f t="shared" si="26"/>
        <v>0</v>
      </c>
      <c r="L1163" s="5"/>
      <c r="M1163" s="15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</row>
    <row r="1164" spans="1:49" s="30" customFormat="1" ht="27" customHeight="1" x14ac:dyDescent="0.25">
      <c r="A1164" s="210" t="s">
        <v>927</v>
      </c>
      <c r="B1164" s="26" t="s">
        <v>142</v>
      </c>
      <c r="C1164" s="27" t="s">
        <v>328</v>
      </c>
      <c r="D1164" s="31" t="s">
        <v>2099</v>
      </c>
      <c r="E1164" s="113">
        <v>-0.37722772277227723</v>
      </c>
      <c r="F1164" s="92">
        <v>101</v>
      </c>
      <c r="G1164" s="29" t="s">
        <v>1999</v>
      </c>
      <c r="H1164" s="138">
        <v>62.9</v>
      </c>
      <c r="I1164" s="22"/>
      <c r="J1164" s="23"/>
      <c r="K1164" s="24">
        <f t="shared" si="26"/>
        <v>0</v>
      </c>
      <c r="L1164" s="5"/>
      <c r="M1164" s="15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</row>
    <row r="1165" spans="1:49" s="30" customFormat="1" ht="38.4" customHeight="1" x14ac:dyDescent="0.25">
      <c r="A1165" s="210" t="s">
        <v>928</v>
      </c>
      <c r="B1165" s="26" t="s">
        <v>153</v>
      </c>
      <c r="C1165" s="27" t="s">
        <v>929</v>
      </c>
      <c r="D1165" s="31" t="s">
        <v>3216</v>
      </c>
      <c r="E1165" s="114">
        <v>-0.44166666666666671</v>
      </c>
      <c r="F1165" s="92">
        <v>84</v>
      </c>
      <c r="G1165" s="29" t="s">
        <v>2622</v>
      </c>
      <c r="H1165" s="138">
        <v>46.9</v>
      </c>
      <c r="I1165" s="22"/>
      <c r="J1165" s="23"/>
      <c r="K1165" s="24">
        <f t="shared" si="26"/>
        <v>0</v>
      </c>
      <c r="L1165" s="5"/>
      <c r="M1165" s="15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</row>
    <row r="1166" spans="1:49" s="25" customFormat="1" ht="27" customHeight="1" x14ac:dyDescent="0.25">
      <c r="A1166" s="211" t="s">
        <v>930</v>
      </c>
      <c r="B1166" s="19" t="s">
        <v>153</v>
      </c>
      <c r="C1166" s="27" t="s">
        <v>331</v>
      </c>
      <c r="D1166" s="28" t="s">
        <v>590</v>
      </c>
      <c r="E1166" s="114">
        <v>-0.35454545454545455</v>
      </c>
      <c r="F1166" s="91">
        <v>99</v>
      </c>
      <c r="G1166" s="21" t="s">
        <v>1844</v>
      </c>
      <c r="H1166" s="137">
        <v>63.9</v>
      </c>
      <c r="I1166" s="22"/>
      <c r="J1166" s="23"/>
      <c r="K1166" s="24">
        <f t="shared" si="26"/>
        <v>0</v>
      </c>
      <c r="L1166" s="5"/>
      <c r="M1166" s="15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</row>
    <row r="1167" spans="1:49" s="30" customFormat="1" ht="27" customHeight="1" x14ac:dyDescent="0.25">
      <c r="A1167" s="210" t="s">
        <v>1751</v>
      </c>
      <c r="B1167" s="26" t="s">
        <v>153</v>
      </c>
      <c r="C1167" s="27" t="s">
        <v>932</v>
      </c>
      <c r="D1167" s="31" t="s">
        <v>604</v>
      </c>
      <c r="E1167" s="114">
        <v>-0.43623188405797103</v>
      </c>
      <c r="F1167" s="92">
        <v>69</v>
      </c>
      <c r="G1167" s="29" t="s">
        <v>1831</v>
      </c>
      <c r="H1167" s="138">
        <v>38.9</v>
      </c>
      <c r="I1167" s="22"/>
      <c r="J1167" s="23"/>
      <c r="K1167" s="24">
        <f t="shared" si="26"/>
        <v>0</v>
      </c>
      <c r="L1167" s="5"/>
      <c r="M1167" s="15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</row>
    <row r="1168" spans="1:49" s="35" customFormat="1" ht="30.75" customHeight="1" x14ac:dyDescent="0.25">
      <c r="A1168" s="210" t="s">
        <v>931</v>
      </c>
      <c r="B1168" s="32" t="s">
        <v>153</v>
      </c>
      <c r="C1168" s="27" t="s">
        <v>932</v>
      </c>
      <c r="D1168" s="33" t="s">
        <v>590</v>
      </c>
      <c r="E1168" s="114">
        <v>-0.43786407766990293</v>
      </c>
      <c r="F1168" s="93">
        <v>103</v>
      </c>
      <c r="G1168" s="34" t="s">
        <v>1798</v>
      </c>
      <c r="H1168" s="138">
        <v>57.9</v>
      </c>
      <c r="I1168" s="22"/>
      <c r="J1168" s="23"/>
      <c r="K1168" s="24">
        <f t="shared" si="26"/>
        <v>0</v>
      </c>
      <c r="L1168" s="5"/>
      <c r="M1168" s="15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</row>
    <row r="1169" spans="1:49" s="30" customFormat="1" ht="27" customHeight="1" x14ac:dyDescent="0.25">
      <c r="A1169" s="210" t="s">
        <v>933</v>
      </c>
      <c r="B1169" s="26" t="s">
        <v>153</v>
      </c>
      <c r="C1169" s="27" t="s">
        <v>364</v>
      </c>
      <c r="D1169" s="31" t="s">
        <v>593</v>
      </c>
      <c r="E1169" s="114">
        <v>-0.51100000000000001</v>
      </c>
      <c r="F1169" s="92">
        <v>100</v>
      </c>
      <c r="G1169" s="29" t="s">
        <v>1830</v>
      </c>
      <c r="H1169" s="138">
        <v>48.9</v>
      </c>
      <c r="I1169" s="22"/>
      <c r="J1169" s="23"/>
      <c r="K1169" s="24">
        <f t="shared" si="26"/>
        <v>0</v>
      </c>
      <c r="L1169" s="5"/>
      <c r="M1169" s="15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</row>
    <row r="1170" spans="1:49" s="25" customFormat="1" ht="27" customHeight="1" x14ac:dyDescent="0.25">
      <c r="A1170" s="211" t="s">
        <v>1749</v>
      </c>
      <c r="B1170" s="19" t="s">
        <v>153</v>
      </c>
      <c r="C1170" s="27" t="s">
        <v>1781</v>
      </c>
      <c r="D1170" s="28" t="s">
        <v>590</v>
      </c>
      <c r="E1170" s="114">
        <v>-0.4432692307692308</v>
      </c>
      <c r="F1170" s="91">
        <v>104</v>
      </c>
      <c r="G1170" s="21" t="s">
        <v>1798</v>
      </c>
      <c r="H1170" s="137">
        <v>57.9</v>
      </c>
      <c r="I1170" s="22"/>
      <c r="J1170" s="23"/>
      <c r="K1170" s="24">
        <f t="shared" si="26"/>
        <v>0</v>
      </c>
      <c r="L1170" s="5"/>
      <c r="M1170" s="15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</row>
    <row r="1171" spans="1:49" s="35" customFormat="1" ht="30.75" customHeight="1" x14ac:dyDescent="0.25">
      <c r="A1171" s="210" t="s">
        <v>1750</v>
      </c>
      <c r="B1171" s="32" t="s">
        <v>153</v>
      </c>
      <c r="C1171" s="27" t="s">
        <v>1781</v>
      </c>
      <c r="D1171" s="33" t="s">
        <v>588</v>
      </c>
      <c r="E1171" s="114">
        <v>-0.4486842105263158</v>
      </c>
      <c r="F1171" s="93">
        <v>76</v>
      </c>
      <c r="G1171" s="34" t="s">
        <v>1917</v>
      </c>
      <c r="H1171" s="138">
        <v>41.9</v>
      </c>
      <c r="I1171" s="22"/>
      <c r="J1171" s="23"/>
      <c r="K1171" s="24">
        <f t="shared" si="26"/>
        <v>0</v>
      </c>
      <c r="L1171" s="5"/>
      <c r="M1171" s="15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</row>
    <row r="1172" spans="1:49" s="30" customFormat="1" ht="24.75" customHeight="1" x14ac:dyDescent="0.25">
      <c r="A1172" s="210" t="s">
        <v>1748</v>
      </c>
      <c r="B1172" s="26" t="s">
        <v>153</v>
      </c>
      <c r="C1172" s="27" t="s">
        <v>1780</v>
      </c>
      <c r="D1172" s="31" t="s">
        <v>2092</v>
      </c>
      <c r="E1172" s="114">
        <v>-0.44024390243902439</v>
      </c>
      <c r="F1172" s="92">
        <v>82</v>
      </c>
      <c r="G1172" s="29" t="s">
        <v>2000</v>
      </c>
      <c r="H1172" s="138">
        <v>45.9</v>
      </c>
      <c r="I1172" s="22"/>
      <c r="J1172" s="23"/>
      <c r="K1172" s="24">
        <f t="shared" si="26"/>
        <v>0</v>
      </c>
      <c r="L1172" s="5"/>
      <c r="M1172" s="15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</row>
    <row r="1173" spans="1:49" s="25" customFormat="1" ht="27" customHeight="1" x14ac:dyDescent="0.25">
      <c r="A1173" s="211" t="s">
        <v>1747</v>
      </c>
      <c r="B1173" s="19" t="s">
        <v>153</v>
      </c>
      <c r="C1173" s="27" t="s">
        <v>1780</v>
      </c>
      <c r="D1173" s="28" t="s">
        <v>643</v>
      </c>
      <c r="E1173" s="114">
        <v>-0.42293577981651376</v>
      </c>
      <c r="F1173" s="91">
        <v>109</v>
      </c>
      <c r="G1173" s="21" t="s">
        <v>1972</v>
      </c>
      <c r="H1173" s="137">
        <v>62.9</v>
      </c>
      <c r="I1173" s="22"/>
      <c r="J1173" s="23"/>
      <c r="K1173" s="24">
        <f t="shared" si="26"/>
        <v>0</v>
      </c>
      <c r="L1173" s="5"/>
      <c r="M1173" s="15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</row>
    <row r="1174" spans="1:49" s="30" customFormat="1" ht="24.75" customHeight="1" x14ac:dyDescent="0.25">
      <c r="A1174" s="210" t="s">
        <v>934</v>
      </c>
      <c r="B1174" s="26" t="s">
        <v>765</v>
      </c>
      <c r="C1174" s="27" t="s">
        <v>364</v>
      </c>
      <c r="D1174" s="31" t="s">
        <v>593</v>
      </c>
      <c r="E1174" s="114">
        <v>-0.6974683544303798</v>
      </c>
      <c r="F1174" s="92">
        <v>79</v>
      </c>
      <c r="G1174" s="29" t="s">
        <v>2001</v>
      </c>
      <c r="H1174" s="138">
        <v>23.9</v>
      </c>
      <c r="I1174" s="22"/>
      <c r="J1174" s="23"/>
      <c r="K1174" s="24">
        <f t="shared" si="26"/>
        <v>0</v>
      </c>
      <c r="L1174" s="5"/>
      <c r="M1174" s="15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</row>
    <row r="1175" spans="1:49" s="30" customFormat="1" ht="27" customHeight="1" x14ac:dyDescent="0.25">
      <c r="A1175" s="210" t="s">
        <v>935</v>
      </c>
      <c r="B1175" s="26" t="s">
        <v>765</v>
      </c>
      <c r="C1175" s="27" t="s">
        <v>936</v>
      </c>
      <c r="D1175" s="31" t="s">
        <v>593</v>
      </c>
      <c r="E1175" s="114">
        <v>-0.58115942028985512</v>
      </c>
      <c r="F1175" s="92">
        <v>69</v>
      </c>
      <c r="G1175" s="29" t="s">
        <v>1838</v>
      </c>
      <c r="H1175" s="138">
        <v>28.9</v>
      </c>
      <c r="I1175" s="22"/>
      <c r="J1175" s="23"/>
      <c r="K1175" s="24">
        <f t="shared" si="26"/>
        <v>0</v>
      </c>
      <c r="L1175" s="5"/>
      <c r="M1175" s="15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</row>
    <row r="1176" spans="1:49" s="30" customFormat="1" ht="27" customHeight="1" x14ac:dyDescent="0.25">
      <c r="A1176" s="210" t="s">
        <v>1752</v>
      </c>
      <c r="B1176" s="26" t="s">
        <v>1723</v>
      </c>
      <c r="C1176" s="27" t="s">
        <v>1782</v>
      </c>
      <c r="D1176" s="31" t="s">
        <v>590</v>
      </c>
      <c r="E1176" s="114">
        <v>-0.46547619047619049</v>
      </c>
      <c r="F1176" s="92">
        <v>84</v>
      </c>
      <c r="G1176" s="29" t="s">
        <v>1843</v>
      </c>
      <c r="H1176" s="138">
        <v>44.9</v>
      </c>
      <c r="I1176" s="22"/>
      <c r="J1176" s="23"/>
      <c r="K1176" s="24">
        <f t="shared" si="26"/>
        <v>0</v>
      </c>
      <c r="L1176" s="5"/>
      <c r="M1176" s="15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</row>
    <row r="1177" spans="1:49" s="30" customFormat="1" ht="27" customHeight="1" x14ac:dyDescent="0.25">
      <c r="A1177" s="210" t="s">
        <v>1753</v>
      </c>
      <c r="B1177" s="26" t="s">
        <v>1723</v>
      </c>
      <c r="C1177" s="27" t="s">
        <v>1782</v>
      </c>
      <c r="D1177" s="31" t="s">
        <v>662</v>
      </c>
      <c r="E1177" s="114">
        <v>-0.45468750000000002</v>
      </c>
      <c r="F1177" s="92">
        <v>64</v>
      </c>
      <c r="G1177" s="29" t="s">
        <v>1797</v>
      </c>
      <c r="H1177" s="138">
        <v>34.9</v>
      </c>
      <c r="I1177" s="22"/>
      <c r="J1177" s="23"/>
      <c r="K1177" s="24">
        <f t="shared" si="26"/>
        <v>0</v>
      </c>
      <c r="L1177" s="5"/>
      <c r="M1177" s="15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</row>
    <row r="1178" spans="1:49" s="30" customFormat="1" ht="24.75" customHeight="1" x14ac:dyDescent="0.25">
      <c r="A1178" s="210" t="s">
        <v>1754</v>
      </c>
      <c r="B1178" s="26" t="s">
        <v>1724</v>
      </c>
      <c r="C1178" s="27" t="s">
        <v>1783</v>
      </c>
      <c r="D1178" s="31" t="s">
        <v>604</v>
      </c>
      <c r="E1178" s="114">
        <v>-0.45757575757575764</v>
      </c>
      <c r="F1178" s="92">
        <v>33</v>
      </c>
      <c r="G1178" s="71" t="s">
        <v>1801</v>
      </c>
      <c r="H1178" s="138">
        <v>17.899999999999999</v>
      </c>
      <c r="I1178" s="22"/>
      <c r="J1178" s="23"/>
      <c r="K1178" s="24">
        <f t="shared" si="26"/>
        <v>0</v>
      </c>
      <c r="L1178" s="5"/>
      <c r="M1178" s="15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</row>
    <row r="1179" spans="1:49" s="30" customFormat="1" ht="24.75" customHeight="1" x14ac:dyDescent="0.25">
      <c r="A1179" s="210" t="s">
        <v>937</v>
      </c>
      <c r="B1179" s="26" t="s">
        <v>166</v>
      </c>
      <c r="C1179" s="27" t="s">
        <v>334</v>
      </c>
      <c r="D1179" s="31" t="s">
        <v>593</v>
      </c>
      <c r="E1179" s="114">
        <v>-0.49</v>
      </c>
      <c r="F1179" s="92">
        <v>90</v>
      </c>
      <c r="G1179" s="29" t="s">
        <v>1832</v>
      </c>
      <c r="H1179" s="138">
        <v>45.9</v>
      </c>
      <c r="I1179" s="22"/>
      <c r="J1179" s="23"/>
      <c r="K1179" s="24">
        <f t="shared" si="26"/>
        <v>0</v>
      </c>
      <c r="L1179" s="5"/>
      <c r="M1179" s="15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</row>
    <row r="1180" spans="1:49" s="30" customFormat="1" ht="24.75" customHeight="1" x14ac:dyDescent="0.25">
      <c r="A1180" s="210" t="s">
        <v>1156</v>
      </c>
      <c r="B1180" s="26" t="s">
        <v>174</v>
      </c>
      <c r="C1180" s="27" t="s">
        <v>1166</v>
      </c>
      <c r="D1180" s="31" t="s">
        <v>590</v>
      </c>
      <c r="E1180" s="114">
        <v>-0.55538461538461537</v>
      </c>
      <c r="F1180" s="93">
        <v>65</v>
      </c>
      <c r="G1180" s="29" t="s">
        <v>1838</v>
      </c>
      <c r="H1180" s="138">
        <v>28.9</v>
      </c>
      <c r="I1180" s="22"/>
      <c r="J1180" s="23"/>
      <c r="K1180" s="24">
        <f t="shared" si="26"/>
        <v>0</v>
      </c>
      <c r="L1180" s="5"/>
      <c r="M1180" s="15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</row>
    <row r="1181" spans="1:49" s="30" customFormat="1" ht="24.75" customHeight="1" x14ac:dyDescent="0.25">
      <c r="A1181" s="210" t="s">
        <v>2444</v>
      </c>
      <c r="B1181" s="26" t="s">
        <v>174</v>
      </c>
      <c r="C1181" s="27" t="s">
        <v>2473</v>
      </c>
      <c r="D1181" s="31" t="s">
        <v>590</v>
      </c>
      <c r="E1181" s="114">
        <v>-0.65921052631578947</v>
      </c>
      <c r="F1181" s="93">
        <v>76</v>
      </c>
      <c r="G1181" s="29" t="s">
        <v>1934</v>
      </c>
      <c r="H1181" s="138">
        <v>25.9</v>
      </c>
      <c r="I1181" s="22"/>
      <c r="J1181" s="23"/>
      <c r="K1181" s="24">
        <f t="shared" si="26"/>
        <v>0</v>
      </c>
      <c r="L1181" s="5"/>
      <c r="M1181" s="15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</row>
    <row r="1182" spans="1:49" s="30" customFormat="1" ht="27" customHeight="1" x14ac:dyDescent="0.25">
      <c r="A1182" s="210" t="s">
        <v>1756</v>
      </c>
      <c r="B1182" s="26" t="s">
        <v>1725</v>
      </c>
      <c r="C1182" s="27" t="s">
        <v>1784</v>
      </c>
      <c r="D1182" s="31" t="s">
        <v>602</v>
      </c>
      <c r="E1182" s="114">
        <v>-0.45476190476190481</v>
      </c>
      <c r="F1182" s="93">
        <v>42</v>
      </c>
      <c r="G1182" s="29" t="s">
        <v>2002</v>
      </c>
      <c r="H1182" s="138">
        <v>22.9</v>
      </c>
      <c r="I1182" s="22"/>
      <c r="J1182" s="23"/>
      <c r="K1182" s="24">
        <f t="shared" si="26"/>
        <v>0</v>
      </c>
      <c r="L1182" s="5"/>
      <c r="M1182" s="15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</row>
    <row r="1183" spans="1:49" s="30" customFormat="1" ht="27" customHeight="1" x14ac:dyDescent="0.25">
      <c r="A1183" s="210" t="s">
        <v>1755</v>
      </c>
      <c r="B1183" s="26" t="s">
        <v>1725</v>
      </c>
      <c r="C1183" s="27" t="s">
        <v>1784</v>
      </c>
      <c r="D1183" s="31" t="s">
        <v>593</v>
      </c>
      <c r="E1183" s="114">
        <v>-0.36835443037974686</v>
      </c>
      <c r="F1183" s="93">
        <v>79</v>
      </c>
      <c r="G1183" s="29" t="s">
        <v>1835</v>
      </c>
      <c r="H1183" s="138">
        <v>49.9</v>
      </c>
      <c r="I1183" s="22"/>
      <c r="J1183" s="23"/>
      <c r="K1183" s="24">
        <f t="shared" si="26"/>
        <v>0</v>
      </c>
      <c r="L1183" s="5"/>
      <c r="M1183" s="15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</row>
    <row r="1184" spans="1:49" s="30" customFormat="1" ht="27" customHeight="1" x14ac:dyDescent="0.25">
      <c r="A1184" s="210" t="s">
        <v>938</v>
      </c>
      <c r="B1184" s="26" t="s">
        <v>341</v>
      </c>
      <c r="C1184" s="27" t="s">
        <v>342</v>
      </c>
      <c r="D1184" s="31" t="s">
        <v>590</v>
      </c>
      <c r="E1184" s="114">
        <v>-0.45462962962962966</v>
      </c>
      <c r="F1184" s="93">
        <v>108</v>
      </c>
      <c r="G1184" s="29" t="s">
        <v>1912</v>
      </c>
      <c r="H1184" s="138">
        <v>58.9</v>
      </c>
      <c r="I1184" s="22"/>
      <c r="J1184" s="23"/>
      <c r="K1184" s="24">
        <f t="shared" si="26"/>
        <v>0</v>
      </c>
      <c r="L1184" s="5"/>
      <c r="M1184" s="15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</row>
    <row r="1185" spans="1:49" s="30" customFormat="1" ht="36.6" customHeight="1" x14ac:dyDescent="0.25">
      <c r="A1185" s="210" t="s">
        <v>941</v>
      </c>
      <c r="B1185" s="26" t="s">
        <v>341</v>
      </c>
      <c r="C1185" s="27" t="s">
        <v>344</v>
      </c>
      <c r="D1185" s="31" t="s">
        <v>3209</v>
      </c>
      <c r="E1185" s="114">
        <v>-0.47314814814814815</v>
      </c>
      <c r="F1185" s="93">
        <v>108</v>
      </c>
      <c r="G1185" s="29" t="s">
        <v>1966</v>
      </c>
      <c r="H1185" s="138">
        <v>56.9</v>
      </c>
      <c r="I1185" s="22"/>
      <c r="J1185" s="23"/>
      <c r="K1185" s="24">
        <f t="shared" si="26"/>
        <v>0</v>
      </c>
      <c r="L1185" s="5"/>
      <c r="M1185" s="15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</row>
    <row r="1186" spans="1:49" s="30" customFormat="1" ht="27" customHeight="1" x14ac:dyDescent="0.25">
      <c r="A1186" s="210" t="s">
        <v>939</v>
      </c>
      <c r="B1186" s="26" t="s">
        <v>341</v>
      </c>
      <c r="C1186" s="27" t="s">
        <v>344</v>
      </c>
      <c r="D1186" s="31" t="s">
        <v>593</v>
      </c>
      <c r="E1186" s="114">
        <v>-0.56407766990291264</v>
      </c>
      <c r="F1186" s="93">
        <v>103</v>
      </c>
      <c r="G1186" s="29" t="s">
        <v>1843</v>
      </c>
      <c r="H1186" s="138">
        <v>44.9</v>
      </c>
      <c r="I1186" s="22"/>
      <c r="J1186" s="23"/>
      <c r="K1186" s="24">
        <f t="shared" si="26"/>
        <v>0</v>
      </c>
      <c r="L1186" s="5"/>
      <c r="M1186" s="15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</row>
    <row r="1187" spans="1:49" s="30" customFormat="1" ht="27" customHeight="1" x14ac:dyDescent="0.25">
      <c r="A1187" s="210" t="s">
        <v>940</v>
      </c>
      <c r="B1187" s="26" t="s">
        <v>341</v>
      </c>
      <c r="C1187" s="27" t="s">
        <v>344</v>
      </c>
      <c r="D1187" s="31" t="s">
        <v>855</v>
      </c>
      <c r="E1187" s="114">
        <v>-0.50451127819548869</v>
      </c>
      <c r="F1187" s="93">
        <v>133</v>
      </c>
      <c r="G1187" s="29" t="s">
        <v>2005</v>
      </c>
      <c r="H1187" s="138">
        <v>65.900000000000006</v>
      </c>
      <c r="I1187" s="22"/>
      <c r="J1187" s="23"/>
      <c r="K1187" s="24">
        <f t="shared" si="26"/>
        <v>0</v>
      </c>
      <c r="L1187" s="5"/>
      <c r="M1187" s="15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</row>
    <row r="1188" spans="1:49" s="25" customFormat="1" ht="27" customHeight="1" x14ac:dyDescent="0.25">
      <c r="A1188" s="211" t="s">
        <v>1758</v>
      </c>
      <c r="B1188" s="19" t="s">
        <v>341</v>
      </c>
      <c r="C1188" s="27" t="s">
        <v>1785</v>
      </c>
      <c r="D1188" s="28" t="s">
        <v>588</v>
      </c>
      <c r="E1188" s="114">
        <v>-0.41022727272727272</v>
      </c>
      <c r="F1188" s="93">
        <v>88</v>
      </c>
      <c r="G1188" s="29" t="s">
        <v>2004</v>
      </c>
      <c r="H1188" s="137">
        <v>51.9</v>
      </c>
      <c r="I1188" s="22"/>
      <c r="J1188" s="23"/>
      <c r="K1188" s="24">
        <f t="shared" ref="K1188:K1236" si="27">H1188*J1188</f>
        <v>0</v>
      </c>
      <c r="L1188" s="5"/>
      <c r="M1188" s="15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</row>
    <row r="1189" spans="1:49" s="30" customFormat="1" ht="27" customHeight="1" x14ac:dyDescent="0.25">
      <c r="A1189" s="210" t="s">
        <v>1757</v>
      </c>
      <c r="B1189" s="26" t="s">
        <v>341</v>
      </c>
      <c r="C1189" s="27" t="s">
        <v>1785</v>
      </c>
      <c r="D1189" s="31" t="s">
        <v>590</v>
      </c>
      <c r="E1189" s="114">
        <v>-0.38739495798319323</v>
      </c>
      <c r="F1189" s="93">
        <v>119</v>
      </c>
      <c r="G1189" s="29" t="s">
        <v>2003</v>
      </c>
      <c r="H1189" s="138">
        <v>72.900000000000006</v>
      </c>
      <c r="I1189" s="22"/>
      <c r="J1189" s="23"/>
      <c r="K1189" s="24">
        <f t="shared" si="27"/>
        <v>0</v>
      </c>
      <c r="L1189" s="5"/>
      <c r="M1189" s="15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</row>
    <row r="1190" spans="1:49" s="30" customFormat="1" ht="27" customHeight="1" x14ac:dyDescent="0.25">
      <c r="A1190" s="210" t="s">
        <v>943</v>
      </c>
      <c r="B1190" s="26" t="s">
        <v>183</v>
      </c>
      <c r="C1190" s="27" t="s">
        <v>944</v>
      </c>
      <c r="D1190" s="31" t="s">
        <v>1786</v>
      </c>
      <c r="E1190" s="114">
        <v>-0.36162790697674418</v>
      </c>
      <c r="F1190" s="93">
        <v>86</v>
      </c>
      <c r="G1190" s="29" t="s">
        <v>1956</v>
      </c>
      <c r="H1190" s="138">
        <v>54.9</v>
      </c>
      <c r="I1190" s="22"/>
      <c r="J1190" s="23"/>
      <c r="K1190" s="24">
        <f t="shared" si="27"/>
        <v>0</v>
      </c>
      <c r="L1190" s="5"/>
      <c r="M1190" s="15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</row>
    <row r="1191" spans="1:49" s="30" customFormat="1" ht="27" customHeight="1" x14ac:dyDescent="0.25">
      <c r="A1191" s="210" t="s">
        <v>1761</v>
      </c>
      <c r="B1191" s="26" t="s">
        <v>206</v>
      </c>
      <c r="C1191" s="27" t="s">
        <v>946</v>
      </c>
      <c r="D1191" s="31" t="s">
        <v>2092</v>
      </c>
      <c r="E1191" s="114">
        <v>-0.36185567010309277</v>
      </c>
      <c r="F1191" s="92">
        <v>97</v>
      </c>
      <c r="G1191" s="29" t="s">
        <v>1867</v>
      </c>
      <c r="H1191" s="138">
        <v>61.9</v>
      </c>
      <c r="I1191" s="22"/>
      <c r="J1191" s="23"/>
      <c r="K1191" s="24">
        <f t="shared" si="27"/>
        <v>0</v>
      </c>
      <c r="L1191" s="5"/>
      <c r="M1191" s="15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</row>
    <row r="1192" spans="1:49" s="35" customFormat="1" ht="30.75" customHeight="1" x14ac:dyDescent="0.25">
      <c r="A1192" s="210" t="s">
        <v>945</v>
      </c>
      <c r="B1192" s="32" t="s">
        <v>206</v>
      </c>
      <c r="C1192" s="27" t="s">
        <v>946</v>
      </c>
      <c r="D1192" s="33" t="s">
        <v>643</v>
      </c>
      <c r="E1192" s="170">
        <v>-0.43153846153846148</v>
      </c>
      <c r="F1192" s="93">
        <v>130</v>
      </c>
      <c r="G1192" s="29" t="s">
        <v>2006</v>
      </c>
      <c r="H1192" s="138">
        <v>73.900000000000006</v>
      </c>
      <c r="I1192" s="22"/>
      <c r="J1192" s="23"/>
      <c r="K1192" s="24">
        <f t="shared" si="27"/>
        <v>0</v>
      </c>
      <c r="L1192" s="5"/>
      <c r="M1192" s="15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</row>
    <row r="1193" spans="1:49" s="30" customFormat="1" ht="27" customHeight="1" x14ac:dyDescent="0.25">
      <c r="A1193" s="210" t="s">
        <v>2445</v>
      </c>
      <c r="B1193" s="26" t="s">
        <v>206</v>
      </c>
      <c r="C1193" s="27" t="s">
        <v>946</v>
      </c>
      <c r="D1193" s="31" t="s">
        <v>1175</v>
      </c>
      <c r="E1193" s="114">
        <v>-0.3755681818181818</v>
      </c>
      <c r="F1193" s="92">
        <v>176</v>
      </c>
      <c r="G1193" s="29" t="s">
        <v>2623</v>
      </c>
      <c r="H1193" s="138">
        <v>109.9</v>
      </c>
      <c r="I1193" s="22"/>
      <c r="J1193" s="23"/>
      <c r="K1193" s="24">
        <f t="shared" si="27"/>
        <v>0</v>
      </c>
      <c r="L1193" s="5"/>
      <c r="M1193" s="15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</row>
    <row r="1194" spans="1:49" s="30" customFormat="1" ht="27" customHeight="1" x14ac:dyDescent="0.25">
      <c r="A1194" s="210" t="s">
        <v>1157</v>
      </c>
      <c r="B1194" s="26" t="s">
        <v>206</v>
      </c>
      <c r="C1194" s="27" t="s">
        <v>1167</v>
      </c>
      <c r="D1194" s="31" t="s">
        <v>593</v>
      </c>
      <c r="E1194" s="114">
        <v>-0.36788990825688067</v>
      </c>
      <c r="F1194" s="92">
        <v>109</v>
      </c>
      <c r="G1194" s="29" t="s">
        <v>2582</v>
      </c>
      <c r="H1194" s="138">
        <v>68.900000000000006</v>
      </c>
      <c r="I1194" s="22"/>
      <c r="J1194" s="23"/>
      <c r="K1194" s="24">
        <f t="shared" si="27"/>
        <v>0</v>
      </c>
      <c r="L1194" s="5"/>
      <c r="M1194" s="15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</row>
    <row r="1195" spans="1:49" s="30" customFormat="1" ht="27" customHeight="1" x14ac:dyDescent="0.25">
      <c r="A1195" s="210" t="s">
        <v>2446</v>
      </c>
      <c r="B1195" s="26" t="s">
        <v>206</v>
      </c>
      <c r="C1195" s="27" t="s">
        <v>352</v>
      </c>
      <c r="D1195" s="31" t="s">
        <v>643</v>
      </c>
      <c r="E1195" s="114">
        <v>-0.36917293233082704</v>
      </c>
      <c r="F1195" s="92">
        <v>133</v>
      </c>
      <c r="G1195" s="29" t="s">
        <v>1915</v>
      </c>
      <c r="H1195" s="138">
        <v>83.9</v>
      </c>
      <c r="I1195" s="22"/>
      <c r="J1195" s="23"/>
      <c r="K1195" s="24">
        <f t="shared" si="27"/>
        <v>0</v>
      </c>
      <c r="L1195" s="5"/>
      <c r="M1195" s="15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</row>
    <row r="1196" spans="1:49" s="30" customFormat="1" ht="27" customHeight="1" x14ac:dyDescent="0.25">
      <c r="A1196" s="210" t="s">
        <v>950</v>
      </c>
      <c r="B1196" s="26" t="s">
        <v>206</v>
      </c>
      <c r="C1196" s="27" t="s">
        <v>352</v>
      </c>
      <c r="D1196" s="31" t="s">
        <v>604</v>
      </c>
      <c r="E1196" s="114">
        <v>-0.36896551724137933</v>
      </c>
      <c r="F1196" s="92">
        <v>87</v>
      </c>
      <c r="G1196" s="29" t="s">
        <v>1932</v>
      </c>
      <c r="H1196" s="138">
        <v>54.9</v>
      </c>
      <c r="I1196" s="22"/>
      <c r="J1196" s="23"/>
      <c r="K1196" s="24">
        <f t="shared" si="27"/>
        <v>0</v>
      </c>
      <c r="L1196" s="5"/>
      <c r="M1196" s="15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</row>
    <row r="1197" spans="1:49" s="25" customFormat="1" ht="27" customHeight="1" x14ac:dyDescent="0.25">
      <c r="A1197" s="211" t="s">
        <v>947</v>
      </c>
      <c r="B1197" s="19" t="s">
        <v>206</v>
      </c>
      <c r="C1197" s="27" t="s">
        <v>352</v>
      </c>
      <c r="D1197" s="28" t="s">
        <v>593</v>
      </c>
      <c r="E1197" s="170">
        <v>-0.42327586206896545</v>
      </c>
      <c r="F1197" s="91">
        <v>116</v>
      </c>
      <c r="G1197" s="21" t="s">
        <v>1925</v>
      </c>
      <c r="H1197" s="137">
        <v>66.900000000000006</v>
      </c>
      <c r="I1197" s="22"/>
      <c r="J1197" s="23"/>
      <c r="K1197" s="24">
        <f t="shared" si="27"/>
        <v>0</v>
      </c>
      <c r="L1197" s="5"/>
      <c r="M1197" s="15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</row>
    <row r="1198" spans="1:49" s="30" customFormat="1" ht="27" customHeight="1" x14ac:dyDescent="0.25">
      <c r="A1198" s="210" t="s">
        <v>1762</v>
      </c>
      <c r="B1198" s="26" t="s">
        <v>206</v>
      </c>
      <c r="C1198" s="27" t="s">
        <v>352</v>
      </c>
      <c r="D1198" s="31" t="s">
        <v>855</v>
      </c>
      <c r="E1198" s="114">
        <v>-0.38037974683544301</v>
      </c>
      <c r="F1198" s="92">
        <v>158</v>
      </c>
      <c r="G1198" s="29" t="s">
        <v>2624</v>
      </c>
      <c r="H1198" s="138">
        <v>97.9</v>
      </c>
      <c r="I1198" s="22"/>
      <c r="J1198" s="23"/>
      <c r="K1198" s="24">
        <f t="shared" si="27"/>
        <v>0</v>
      </c>
      <c r="L1198" s="5"/>
      <c r="M1198" s="15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</row>
    <row r="1199" spans="1:49" s="30" customFormat="1" ht="27" customHeight="1" x14ac:dyDescent="0.25">
      <c r="A1199" s="210" t="s">
        <v>2453</v>
      </c>
      <c r="B1199" s="26" t="s">
        <v>206</v>
      </c>
      <c r="C1199" s="27" t="s">
        <v>352</v>
      </c>
      <c r="D1199" s="31" t="s">
        <v>2092</v>
      </c>
      <c r="E1199" s="114">
        <v>-0.35099999999999992</v>
      </c>
      <c r="F1199" s="92">
        <v>100</v>
      </c>
      <c r="G1199" s="29" t="s">
        <v>1946</v>
      </c>
      <c r="H1199" s="138">
        <v>64.900000000000006</v>
      </c>
      <c r="I1199" s="22"/>
      <c r="J1199" s="23"/>
      <c r="K1199" s="24">
        <f t="shared" si="27"/>
        <v>0</v>
      </c>
      <c r="L1199" s="5"/>
      <c r="M1199" s="15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</row>
    <row r="1200" spans="1:49" s="30" customFormat="1" ht="27" customHeight="1" x14ac:dyDescent="0.25">
      <c r="A1200" s="210" t="s">
        <v>948</v>
      </c>
      <c r="B1200" s="26" t="s">
        <v>206</v>
      </c>
      <c r="C1200" s="27" t="s">
        <v>354</v>
      </c>
      <c r="D1200" s="31" t="s">
        <v>604</v>
      </c>
      <c r="E1200" s="114">
        <v>-0.36896551724137933</v>
      </c>
      <c r="F1200" s="92">
        <v>87</v>
      </c>
      <c r="G1200" s="29" t="s">
        <v>1932</v>
      </c>
      <c r="H1200" s="138">
        <v>54.9</v>
      </c>
      <c r="I1200" s="22"/>
      <c r="J1200" s="23"/>
      <c r="K1200" s="24">
        <f t="shared" si="27"/>
        <v>0</v>
      </c>
      <c r="L1200" s="5"/>
      <c r="M1200" s="15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</row>
    <row r="1201" spans="1:49" s="30" customFormat="1" ht="27" customHeight="1" x14ac:dyDescent="0.25">
      <c r="A1201" s="210" t="s">
        <v>949</v>
      </c>
      <c r="B1201" s="26" t="s">
        <v>206</v>
      </c>
      <c r="C1201" s="27" t="s">
        <v>354</v>
      </c>
      <c r="D1201" s="31" t="s">
        <v>593</v>
      </c>
      <c r="E1201" s="114">
        <v>-0.43189655172413788</v>
      </c>
      <c r="F1201" s="92">
        <v>116</v>
      </c>
      <c r="G1201" s="29" t="s">
        <v>1931</v>
      </c>
      <c r="H1201" s="138">
        <v>65.900000000000006</v>
      </c>
      <c r="I1201" s="22"/>
      <c r="J1201" s="23"/>
      <c r="K1201" s="24">
        <f t="shared" si="27"/>
        <v>0</v>
      </c>
      <c r="L1201" s="5"/>
      <c r="M1201" s="15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</row>
    <row r="1202" spans="1:49" s="30" customFormat="1" ht="27" customHeight="1" x14ac:dyDescent="0.25">
      <c r="A1202" s="210" t="s">
        <v>1760</v>
      </c>
      <c r="B1202" s="26" t="s">
        <v>206</v>
      </c>
      <c r="C1202" s="27" t="s">
        <v>354</v>
      </c>
      <c r="D1202" s="31" t="s">
        <v>855</v>
      </c>
      <c r="E1202" s="113">
        <v>-0.38037974683544301</v>
      </c>
      <c r="F1202" s="92">
        <v>158</v>
      </c>
      <c r="G1202" s="29" t="s">
        <v>2624</v>
      </c>
      <c r="H1202" s="138">
        <v>97.9</v>
      </c>
      <c r="I1202" s="22"/>
      <c r="J1202" s="23"/>
      <c r="K1202" s="24">
        <f t="shared" si="27"/>
        <v>0</v>
      </c>
      <c r="L1202" s="5"/>
      <c r="M1202" s="15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</row>
    <row r="1203" spans="1:49" s="30" customFormat="1" ht="24.75" customHeight="1" x14ac:dyDescent="0.25">
      <c r="A1203" s="210" t="s">
        <v>2450</v>
      </c>
      <c r="B1203" s="26" t="s">
        <v>206</v>
      </c>
      <c r="C1203" s="27" t="s">
        <v>1168</v>
      </c>
      <c r="D1203" s="31" t="s">
        <v>2092</v>
      </c>
      <c r="E1203" s="114">
        <v>-0.3881720430107527</v>
      </c>
      <c r="F1203" s="92">
        <v>93</v>
      </c>
      <c r="G1203" s="29" t="s">
        <v>2010</v>
      </c>
      <c r="H1203" s="138">
        <v>56.9</v>
      </c>
      <c r="I1203" s="22"/>
      <c r="J1203" s="23"/>
      <c r="K1203" s="24">
        <f t="shared" si="27"/>
        <v>0</v>
      </c>
      <c r="L1203" s="5"/>
      <c r="M1203" s="15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</row>
    <row r="1204" spans="1:49" s="30" customFormat="1" ht="27" customHeight="1" x14ac:dyDescent="0.25">
      <c r="A1204" s="210" t="s">
        <v>952</v>
      </c>
      <c r="B1204" s="26" t="s">
        <v>206</v>
      </c>
      <c r="C1204" s="27" t="s">
        <v>1168</v>
      </c>
      <c r="D1204" s="31" t="s">
        <v>643</v>
      </c>
      <c r="E1204" s="114">
        <v>-0.36587301587301585</v>
      </c>
      <c r="F1204" s="92">
        <v>126</v>
      </c>
      <c r="G1204" s="29" t="s">
        <v>1866</v>
      </c>
      <c r="H1204" s="138">
        <v>79.900000000000006</v>
      </c>
      <c r="I1204" s="22"/>
      <c r="J1204" s="23"/>
      <c r="K1204" s="24">
        <f t="shared" si="27"/>
        <v>0</v>
      </c>
      <c r="L1204" s="5"/>
      <c r="M1204" s="15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</row>
    <row r="1205" spans="1:49" s="30" customFormat="1" ht="27" customHeight="1" x14ac:dyDescent="0.25">
      <c r="A1205" s="210" t="s">
        <v>2455</v>
      </c>
      <c r="B1205" s="26" t="s">
        <v>206</v>
      </c>
      <c r="C1205" s="27" t="s">
        <v>1168</v>
      </c>
      <c r="D1205" s="31" t="s">
        <v>2664</v>
      </c>
      <c r="E1205" s="114">
        <v>-0.35878378378378373</v>
      </c>
      <c r="F1205" s="92">
        <v>148</v>
      </c>
      <c r="G1205" s="29" t="s">
        <v>2625</v>
      </c>
      <c r="H1205" s="138">
        <v>94.9</v>
      </c>
      <c r="I1205" s="22"/>
      <c r="J1205" s="23"/>
      <c r="K1205" s="24">
        <f t="shared" si="27"/>
        <v>0</v>
      </c>
      <c r="L1205" s="5"/>
      <c r="M1205" s="15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</row>
    <row r="1206" spans="1:49" s="30" customFormat="1" ht="27" customHeight="1" x14ac:dyDescent="0.25">
      <c r="A1206" s="210" t="s">
        <v>951</v>
      </c>
      <c r="B1206" s="26" t="s">
        <v>206</v>
      </c>
      <c r="C1206" s="27" t="s">
        <v>357</v>
      </c>
      <c r="D1206" s="31" t="s">
        <v>604</v>
      </c>
      <c r="E1206" s="114">
        <v>-0.38214285714285717</v>
      </c>
      <c r="F1206" s="92">
        <v>84</v>
      </c>
      <c r="G1206" s="29" t="s">
        <v>2004</v>
      </c>
      <c r="H1206" s="138">
        <v>51.9</v>
      </c>
      <c r="I1206" s="22"/>
      <c r="J1206" s="23"/>
      <c r="K1206" s="24">
        <f t="shared" si="27"/>
        <v>0</v>
      </c>
      <c r="L1206" s="5"/>
      <c r="M1206" s="15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</row>
    <row r="1207" spans="1:49" s="30" customFormat="1" ht="26.4" customHeight="1" x14ac:dyDescent="0.25">
      <c r="A1207" s="210" t="s">
        <v>2448</v>
      </c>
      <c r="B1207" s="26" t="s">
        <v>206</v>
      </c>
      <c r="C1207" s="27" t="s">
        <v>357</v>
      </c>
      <c r="D1207" s="31" t="s">
        <v>3153</v>
      </c>
      <c r="E1207" s="114">
        <v>-0.39217391304347821</v>
      </c>
      <c r="F1207" s="92">
        <v>115</v>
      </c>
      <c r="G1207" s="29" t="s">
        <v>1914</v>
      </c>
      <c r="H1207" s="138">
        <v>69.900000000000006</v>
      </c>
      <c r="I1207" s="22"/>
      <c r="J1207" s="23"/>
      <c r="K1207" s="24">
        <f t="shared" si="27"/>
        <v>0</v>
      </c>
      <c r="L1207" s="5"/>
      <c r="M1207" s="15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</row>
    <row r="1208" spans="1:49" s="35" customFormat="1" ht="30.75" customHeight="1" x14ac:dyDescent="0.25">
      <c r="A1208" s="210" t="s">
        <v>2447</v>
      </c>
      <c r="B1208" s="32" t="s">
        <v>206</v>
      </c>
      <c r="C1208" s="27" t="s">
        <v>2474</v>
      </c>
      <c r="D1208" s="33" t="s">
        <v>3156</v>
      </c>
      <c r="E1208" s="114">
        <v>-0.36043165467625893</v>
      </c>
      <c r="F1208" s="93">
        <v>139</v>
      </c>
      <c r="G1208" s="34" t="s">
        <v>1940</v>
      </c>
      <c r="H1208" s="138">
        <v>88.9</v>
      </c>
      <c r="I1208" s="22"/>
      <c r="J1208" s="23"/>
      <c r="K1208" s="24">
        <f t="shared" si="27"/>
        <v>0</v>
      </c>
      <c r="L1208" s="5"/>
      <c r="M1208" s="15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</row>
    <row r="1209" spans="1:49" s="25" customFormat="1" ht="27" customHeight="1" x14ac:dyDescent="0.25">
      <c r="A1209" s="211" t="s">
        <v>2449</v>
      </c>
      <c r="B1209" s="19" t="s">
        <v>206</v>
      </c>
      <c r="C1209" s="27" t="s">
        <v>2475</v>
      </c>
      <c r="D1209" s="28" t="s">
        <v>3159</v>
      </c>
      <c r="E1209" s="114">
        <v>-0.33099999999999996</v>
      </c>
      <c r="F1209" s="91">
        <v>100</v>
      </c>
      <c r="G1209" s="21" t="s">
        <v>1902</v>
      </c>
      <c r="H1209" s="137">
        <v>66.900000000000006</v>
      </c>
      <c r="I1209" s="22"/>
      <c r="J1209" s="23"/>
      <c r="K1209" s="24">
        <f t="shared" si="27"/>
        <v>0</v>
      </c>
      <c r="L1209" s="5"/>
      <c r="M1209" s="15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</row>
    <row r="1210" spans="1:49" s="30" customFormat="1" ht="27" customHeight="1" x14ac:dyDescent="0.25">
      <c r="A1210" s="210" t="s">
        <v>2458</v>
      </c>
      <c r="B1210" s="26" t="s">
        <v>206</v>
      </c>
      <c r="C1210" s="27" t="s">
        <v>2476</v>
      </c>
      <c r="D1210" s="31" t="s">
        <v>2092</v>
      </c>
      <c r="E1210" s="114">
        <v>-0.35099999999999992</v>
      </c>
      <c r="F1210" s="92">
        <v>100</v>
      </c>
      <c r="G1210" s="29" t="s">
        <v>1946</v>
      </c>
      <c r="H1210" s="138">
        <v>64.900000000000006</v>
      </c>
      <c r="I1210" s="22"/>
      <c r="J1210" s="23"/>
      <c r="K1210" s="24">
        <f t="shared" si="27"/>
        <v>0</v>
      </c>
      <c r="L1210" s="5"/>
      <c r="M1210" s="15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</row>
    <row r="1211" spans="1:49" s="59" customFormat="1" ht="30.75" customHeight="1" x14ac:dyDescent="0.25">
      <c r="A1211" s="211" t="s">
        <v>2451</v>
      </c>
      <c r="B1211" s="19" t="s">
        <v>206</v>
      </c>
      <c r="C1211" s="27" t="s">
        <v>2476</v>
      </c>
      <c r="D1211" s="28" t="s">
        <v>643</v>
      </c>
      <c r="E1211" s="113">
        <v>-0.35413533834586464</v>
      </c>
      <c r="F1211" s="91">
        <v>133</v>
      </c>
      <c r="G1211" s="34" t="s">
        <v>1859</v>
      </c>
      <c r="H1211" s="137">
        <v>85.9</v>
      </c>
      <c r="I1211" s="22"/>
      <c r="J1211" s="23"/>
      <c r="K1211" s="24">
        <f t="shared" si="27"/>
        <v>0</v>
      </c>
      <c r="L1211" s="5"/>
      <c r="M1211" s="15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</row>
    <row r="1212" spans="1:49" s="30" customFormat="1" ht="24.75" customHeight="1" x14ac:dyDescent="0.25">
      <c r="A1212" s="210" t="s">
        <v>2452</v>
      </c>
      <c r="B1212" s="26" t="s">
        <v>206</v>
      </c>
      <c r="C1212" s="27" t="s">
        <v>2477</v>
      </c>
      <c r="D1212" s="31" t="s">
        <v>3156</v>
      </c>
      <c r="E1212" s="114">
        <v>-0.36043165467625893</v>
      </c>
      <c r="F1212" s="92">
        <v>139</v>
      </c>
      <c r="G1212" s="29" t="s">
        <v>1940</v>
      </c>
      <c r="H1212" s="138">
        <v>88.9</v>
      </c>
      <c r="I1212" s="22"/>
      <c r="J1212" s="23"/>
      <c r="K1212" s="24">
        <f t="shared" si="27"/>
        <v>0</v>
      </c>
      <c r="L1212" s="5"/>
      <c r="M1212" s="15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</row>
    <row r="1213" spans="1:49" s="30" customFormat="1" ht="27" customHeight="1" x14ac:dyDescent="0.25">
      <c r="A1213" s="210" t="s">
        <v>2457</v>
      </c>
      <c r="B1213" s="26" t="s">
        <v>206</v>
      </c>
      <c r="C1213" s="27" t="s">
        <v>2478</v>
      </c>
      <c r="D1213" s="31" t="s">
        <v>588</v>
      </c>
      <c r="E1213" s="114">
        <v>-0.35154639175257735</v>
      </c>
      <c r="F1213" s="92">
        <v>97</v>
      </c>
      <c r="G1213" s="29" t="s">
        <v>1952</v>
      </c>
      <c r="H1213" s="138">
        <v>62.9</v>
      </c>
      <c r="I1213" s="22"/>
      <c r="J1213" s="23"/>
      <c r="K1213" s="24">
        <f t="shared" si="27"/>
        <v>0</v>
      </c>
      <c r="L1213" s="5"/>
      <c r="M1213" s="15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</row>
    <row r="1214" spans="1:49" s="30" customFormat="1" ht="27" customHeight="1" x14ac:dyDescent="0.25">
      <c r="A1214" s="210" t="s">
        <v>2454</v>
      </c>
      <c r="B1214" s="26" t="s">
        <v>206</v>
      </c>
      <c r="C1214" s="27" t="s">
        <v>2478</v>
      </c>
      <c r="D1214" s="31" t="s">
        <v>590</v>
      </c>
      <c r="E1214" s="114">
        <v>-0.35736434108527126</v>
      </c>
      <c r="F1214" s="92">
        <v>129</v>
      </c>
      <c r="G1214" s="29" t="s">
        <v>1924</v>
      </c>
      <c r="H1214" s="138">
        <v>82.9</v>
      </c>
      <c r="I1214" s="22"/>
      <c r="J1214" s="23"/>
      <c r="K1214" s="24">
        <f t="shared" si="27"/>
        <v>0</v>
      </c>
      <c r="L1214" s="5"/>
      <c r="M1214" s="15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</row>
    <row r="1215" spans="1:49" s="25" customFormat="1" ht="27" customHeight="1" x14ac:dyDescent="0.25">
      <c r="A1215" s="211" t="s">
        <v>2459</v>
      </c>
      <c r="B1215" s="19" t="s">
        <v>206</v>
      </c>
      <c r="C1215" s="27" t="s">
        <v>2479</v>
      </c>
      <c r="D1215" s="28" t="s">
        <v>2092</v>
      </c>
      <c r="E1215" s="114">
        <v>-0.34123711340206186</v>
      </c>
      <c r="F1215" s="91">
        <v>97</v>
      </c>
      <c r="G1215" s="21" t="s">
        <v>1845</v>
      </c>
      <c r="H1215" s="137">
        <v>63.9</v>
      </c>
      <c r="I1215" s="22"/>
      <c r="J1215" s="23"/>
      <c r="K1215" s="24">
        <f t="shared" si="27"/>
        <v>0</v>
      </c>
      <c r="L1215" s="5"/>
      <c r="M1215" s="15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</row>
    <row r="1216" spans="1:49" s="30" customFormat="1" ht="24.75" customHeight="1" x14ac:dyDescent="0.25">
      <c r="A1216" s="210" t="s">
        <v>2456</v>
      </c>
      <c r="B1216" s="26" t="s">
        <v>206</v>
      </c>
      <c r="C1216" s="27" t="s">
        <v>2479</v>
      </c>
      <c r="D1216" s="31" t="s">
        <v>643</v>
      </c>
      <c r="E1216" s="114">
        <v>-0.39172932330827065</v>
      </c>
      <c r="F1216" s="92">
        <v>133</v>
      </c>
      <c r="G1216" s="29" t="s">
        <v>1847</v>
      </c>
      <c r="H1216" s="138">
        <v>80.900000000000006</v>
      </c>
      <c r="I1216" s="22"/>
      <c r="J1216" s="23"/>
      <c r="K1216" s="24">
        <f t="shared" si="27"/>
        <v>0</v>
      </c>
      <c r="L1216" s="5"/>
      <c r="M1216" s="15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</row>
    <row r="1217" spans="1:49" s="30" customFormat="1" ht="27" customHeight="1" x14ac:dyDescent="0.25">
      <c r="A1217" s="210" t="s">
        <v>1759</v>
      </c>
      <c r="B1217" s="26" t="s">
        <v>206</v>
      </c>
      <c r="C1217" s="27" t="s">
        <v>953</v>
      </c>
      <c r="D1217" s="31" t="s">
        <v>2028</v>
      </c>
      <c r="E1217" s="113">
        <v>-0.37565789473684208</v>
      </c>
      <c r="F1217" s="92">
        <v>152</v>
      </c>
      <c r="G1217" s="29" t="s">
        <v>2626</v>
      </c>
      <c r="H1217" s="138">
        <v>94.9</v>
      </c>
      <c r="I1217" s="22"/>
      <c r="J1217" s="23"/>
      <c r="K1217" s="24">
        <f t="shared" si="27"/>
        <v>0</v>
      </c>
      <c r="L1217" s="5"/>
      <c r="M1217" s="15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</row>
    <row r="1218" spans="1:49" s="30" customFormat="1" ht="27" customHeight="1" x14ac:dyDescent="0.25">
      <c r="A1218" s="210" t="s">
        <v>2460</v>
      </c>
      <c r="B1218" s="26" t="s">
        <v>214</v>
      </c>
      <c r="C1218" s="27" t="s">
        <v>2480</v>
      </c>
      <c r="D1218" s="31" t="s">
        <v>855</v>
      </c>
      <c r="E1218" s="114">
        <v>-0.56176470588235294</v>
      </c>
      <c r="F1218" s="92">
        <v>34</v>
      </c>
      <c r="G1218" s="29" t="s">
        <v>2521</v>
      </c>
      <c r="H1218" s="138">
        <v>14.9</v>
      </c>
      <c r="I1218" s="22"/>
      <c r="J1218" s="23"/>
      <c r="K1218" s="24">
        <f t="shared" si="27"/>
        <v>0</v>
      </c>
      <c r="L1218" s="5"/>
      <c r="M1218" s="15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</row>
    <row r="1219" spans="1:49" s="30" customFormat="1" ht="27" customHeight="1" x14ac:dyDescent="0.25">
      <c r="A1219" s="210" t="s">
        <v>1763</v>
      </c>
      <c r="B1219" s="26" t="s">
        <v>461</v>
      </c>
      <c r="C1219" s="27" t="s">
        <v>1787</v>
      </c>
      <c r="D1219" s="31" t="s">
        <v>588</v>
      </c>
      <c r="E1219" s="114">
        <v>-0.10200000000000004</v>
      </c>
      <c r="F1219" s="92">
        <v>50</v>
      </c>
      <c r="G1219" s="29" t="s">
        <v>1958</v>
      </c>
      <c r="H1219" s="138">
        <v>44.9</v>
      </c>
      <c r="I1219" s="22"/>
      <c r="J1219" s="23"/>
      <c r="K1219" s="24">
        <f t="shared" si="27"/>
        <v>0</v>
      </c>
      <c r="L1219" s="5"/>
      <c r="M1219" s="15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</row>
    <row r="1220" spans="1:49" s="35" customFormat="1" ht="30.75" customHeight="1" x14ac:dyDescent="0.25">
      <c r="A1220" s="210" t="s">
        <v>954</v>
      </c>
      <c r="B1220" s="32" t="s">
        <v>219</v>
      </c>
      <c r="C1220" s="27" t="s">
        <v>955</v>
      </c>
      <c r="D1220" s="33" t="s">
        <v>593</v>
      </c>
      <c r="E1220" s="114">
        <v>-0.58172043010752694</v>
      </c>
      <c r="F1220" s="93">
        <v>93</v>
      </c>
      <c r="G1220" s="34" t="s">
        <v>1818</v>
      </c>
      <c r="H1220" s="138">
        <v>38.9</v>
      </c>
      <c r="I1220" s="22"/>
      <c r="J1220" s="23"/>
      <c r="K1220" s="24">
        <f t="shared" si="27"/>
        <v>0</v>
      </c>
      <c r="L1220" s="5"/>
      <c r="M1220" s="15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</row>
    <row r="1221" spans="1:49" s="30" customFormat="1" ht="27" customHeight="1" x14ac:dyDescent="0.25">
      <c r="A1221" s="210" t="s">
        <v>1764</v>
      </c>
      <c r="B1221" s="26" t="s">
        <v>1254</v>
      </c>
      <c r="C1221" s="27" t="s">
        <v>1788</v>
      </c>
      <c r="D1221" s="31" t="s">
        <v>604</v>
      </c>
      <c r="E1221" s="114">
        <v>-0.41282051282051285</v>
      </c>
      <c r="F1221" s="92">
        <v>39</v>
      </c>
      <c r="G1221" s="29" t="s">
        <v>1799</v>
      </c>
      <c r="H1221" s="138">
        <v>22.9</v>
      </c>
      <c r="I1221" s="22"/>
      <c r="J1221" s="23"/>
      <c r="K1221" s="24">
        <f t="shared" si="27"/>
        <v>0</v>
      </c>
      <c r="L1221" s="5"/>
      <c r="M1221" s="15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</row>
    <row r="1222" spans="1:49" s="25" customFormat="1" ht="27" customHeight="1" x14ac:dyDescent="0.25">
      <c r="A1222" s="211" t="s">
        <v>956</v>
      </c>
      <c r="B1222" s="19" t="s">
        <v>957</v>
      </c>
      <c r="C1222" s="27" t="s">
        <v>958</v>
      </c>
      <c r="D1222" s="28" t="s">
        <v>593</v>
      </c>
      <c r="E1222" s="114">
        <v>-0.69166666666666665</v>
      </c>
      <c r="F1222" s="91">
        <v>84</v>
      </c>
      <c r="G1222" s="21" t="s">
        <v>1934</v>
      </c>
      <c r="H1222" s="137">
        <v>25.9</v>
      </c>
      <c r="I1222" s="22"/>
      <c r="J1222" s="23"/>
      <c r="K1222" s="24">
        <f t="shared" si="27"/>
        <v>0</v>
      </c>
      <c r="L1222" s="5"/>
      <c r="M1222" s="15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</row>
    <row r="1223" spans="1:49" s="30" customFormat="1" ht="24.75" customHeight="1" x14ac:dyDescent="0.25">
      <c r="A1223" s="210" t="s">
        <v>1765</v>
      </c>
      <c r="B1223" s="26" t="s">
        <v>1726</v>
      </c>
      <c r="C1223" s="27" t="s">
        <v>1789</v>
      </c>
      <c r="D1223" s="31" t="s">
        <v>588</v>
      </c>
      <c r="E1223" s="114">
        <v>-0.25586206896551722</v>
      </c>
      <c r="F1223" s="92">
        <v>145</v>
      </c>
      <c r="G1223" s="29" t="s">
        <v>2011</v>
      </c>
      <c r="H1223" s="138">
        <v>107.9</v>
      </c>
      <c r="I1223" s="22"/>
      <c r="J1223" s="23"/>
      <c r="K1223" s="24">
        <f t="shared" si="27"/>
        <v>0</v>
      </c>
      <c r="L1223" s="5"/>
      <c r="M1223" s="15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</row>
    <row r="1224" spans="1:49" s="30" customFormat="1" ht="27" customHeight="1" x14ac:dyDescent="0.25">
      <c r="A1224" s="210" t="s">
        <v>1766</v>
      </c>
      <c r="B1224" s="26" t="s">
        <v>243</v>
      </c>
      <c r="C1224" s="27" t="s">
        <v>1790</v>
      </c>
      <c r="D1224" s="31" t="s">
        <v>873</v>
      </c>
      <c r="E1224" s="114">
        <v>-0.35274725274725277</v>
      </c>
      <c r="F1224" s="92">
        <v>91</v>
      </c>
      <c r="G1224" s="29" t="s">
        <v>2012</v>
      </c>
      <c r="H1224" s="138">
        <v>58.9</v>
      </c>
      <c r="I1224" s="22"/>
      <c r="J1224" s="23"/>
      <c r="K1224" s="24">
        <f t="shared" si="27"/>
        <v>0</v>
      </c>
      <c r="L1224" s="5"/>
      <c r="M1224" s="15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</row>
    <row r="1225" spans="1:49" s="35" customFormat="1" ht="30.75" customHeight="1" x14ac:dyDescent="0.25">
      <c r="A1225" s="210" t="s">
        <v>959</v>
      </c>
      <c r="B1225" s="32" t="s">
        <v>243</v>
      </c>
      <c r="C1225" s="27" t="s">
        <v>363</v>
      </c>
      <c r="D1225" s="33" t="s">
        <v>593</v>
      </c>
      <c r="E1225" s="114">
        <v>-0.35853658536585359</v>
      </c>
      <c r="F1225" s="93">
        <v>123</v>
      </c>
      <c r="G1225" s="34" t="s">
        <v>1869</v>
      </c>
      <c r="H1225" s="138">
        <v>78.900000000000006</v>
      </c>
      <c r="I1225" s="22"/>
      <c r="J1225" s="23"/>
      <c r="K1225" s="24">
        <f t="shared" si="27"/>
        <v>0</v>
      </c>
      <c r="L1225" s="5"/>
      <c r="M1225" s="15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</row>
    <row r="1226" spans="1:49" s="30" customFormat="1" ht="27" customHeight="1" x14ac:dyDescent="0.25">
      <c r="A1226" s="210" t="s">
        <v>1767</v>
      </c>
      <c r="B1226" s="26" t="s">
        <v>243</v>
      </c>
      <c r="C1226" s="27" t="s">
        <v>1790</v>
      </c>
      <c r="D1226" s="31" t="s">
        <v>855</v>
      </c>
      <c r="E1226" s="114">
        <v>-0.36519337016574582</v>
      </c>
      <c r="F1226" s="92">
        <v>181</v>
      </c>
      <c r="G1226" s="29" t="s">
        <v>2013</v>
      </c>
      <c r="H1226" s="138">
        <v>114.9</v>
      </c>
      <c r="I1226" s="22"/>
      <c r="J1226" s="23"/>
      <c r="K1226" s="24">
        <f t="shared" si="27"/>
        <v>0</v>
      </c>
      <c r="L1226" s="5"/>
      <c r="M1226" s="15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</row>
    <row r="1227" spans="1:49" s="30" customFormat="1" ht="27" customHeight="1" x14ac:dyDescent="0.25">
      <c r="A1227" s="210" t="s">
        <v>960</v>
      </c>
      <c r="B1227" s="26" t="s">
        <v>243</v>
      </c>
      <c r="C1227" s="27" t="s">
        <v>363</v>
      </c>
      <c r="D1227" s="31" t="s">
        <v>590</v>
      </c>
      <c r="E1227" s="114">
        <v>-0.35323741007194243</v>
      </c>
      <c r="F1227" s="92">
        <v>139</v>
      </c>
      <c r="G1227" s="29" t="s">
        <v>1942</v>
      </c>
      <c r="H1227" s="138">
        <v>89.9</v>
      </c>
      <c r="I1227" s="22"/>
      <c r="J1227" s="23"/>
      <c r="K1227" s="24">
        <f t="shared" si="27"/>
        <v>0</v>
      </c>
      <c r="L1227" s="5"/>
      <c r="M1227" s="15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</row>
    <row r="1228" spans="1:49" s="30" customFormat="1" ht="27" customHeight="1" x14ac:dyDescent="0.25">
      <c r="A1228" s="210" t="s">
        <v>1768</v>
      </c>
      <c r="B1228" s="26" t="s">
        <v>243</v>
      </c>
      <c r="C1228" s="27" t="s">
        <v>1170</v>
      </c>
      <c r="D1228" s="31" t="s">
        <v>793</v>
      </c>
      <c r="E1228" s="114">
        <v>-0.36696428571428569</v>
      </c>
      <c r="F1228" s="92">
        <v>112</v>
      </c>
      <c r="G1228" s="29" t="s">
        <v>2014</v>
      </c>
      <c r="H1228" s="138">
        <v>70.900000000000006</v>
      </c>
      <c r="I1228" s="22"/>
      <c r="J1228" s="23"/>
      <c r="K1228" s="24">
        <f t="shared" si="27"/>
        <v>0</v>
      </c>
      <c r="L1228" s="5"/>
      <c r="M1228" s="15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</row>
    <row r="1229" spans="1:49" s="30" customFormat="1" ht="24.75" customHeight="1" x14ac:dyDescent="0.25">
      <c r="A1229" s="210" t="s">
        <v>1159</v>
      </c>
      <c r="B1229" s="26" t="s">
        <v>243</v>
      </c>
      <c r="C1229" s="27" t="s">
        <v>1170</v>
      </c>
      <c r="D1229" s="31" t="s">
        <v>590</v>
      </c>
      <c r="E1229" s="114">
        <v>-0.36308724832214762</v>
      </c>
      <c r="F1229" s="92">
        <v>149</v>
      </c>
      <c r="G1229" s="29" t="s">
        <v>1876</v>
      </c>
      <c r="H1229" s="138">
        <v>94.9</v>
      </c>
      <c r="I1229" s="22"/>
      <c r="J1229" s="23"/>
      <c r="K1229" s="24">
        <f t="shared" si="27"/>
        <v>0</v>
      </c>
      <c r="L1229" s="5"/>
      <c r="M1229" s="15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</row>
    <row r="1230" spans="1:49" s="30" customFormat="1" ht="27" customHeight="1" x14ac:dyDescent="0.25">
      <c r="A1230" s="210" t="s">
        <v>961</v>
      </c>
      <c r="B1230" s="26" t="s">
        <v>243</v>
      </c>
      <c r="C1230" s="27" t="s">
        <v>962</v>
      </c>
      <c r="D1230" s="31" t="s">
        <v>793</v>
      </c>
      <c r="E1230" s="114">
        <v>-0.38411214953271022</v>
      </c>
      <c r="F1230" s="92">
        <v>107</v>
      </c>
      <c r="G1230" s="29" t="s">
        <v>2627</v>
      </c>
      <c r="H1230" s="138">
        <v>65.900000000000006</v>
      </c>
      <c r="I1230" s="22"/>
      <c r="J1230" s="23"/>
      <c r="K1230" s="24">
        <f t="shared" si="27"/>
        <v>0</v>
      </c>
      <c r="L1230" s="5"/>
      <c r="M1230" s="15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</row>
    <row r="1231" spans="1:49" s="30" customFormat="1" ht="27" customHeight="1" x14ac:dyDescent="0.25">
      <c r="A1231" s="210" t="s">
        <v>963</v>
      </c>
      <c r="B1231" s="26" t="s">
        <v>243</v>
      </c>
      <c r="C1231" s="27" t="s">
        <v>962</v>
      </c>
      <c r="D1231" s="31" t="s">
        <v>590</v>
      </c>
      <c r="E1231" s="114">
        <v>-0.36180555555555549</v>
      </c>
      <c r="F1231" s="92">
        <v>144</v>
      </c>
      <c r="G1231" s="29" t="s">
        <v>1953</v>
      </c>
      <c r="H1231" s="138">
        <v>91.9</v>
      </c>
      <c r="I1231" s="22"/>
      <c r="J1231" s="23"/>
      <c r="K1231" s="24">
        <f t="shared" si="27"/>
        <v>0</v>
      </c>
      <c r="L1231" s="5"/>
      <c r="M1231" s="15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</row>
    <row r="1232" spans="1:49" s="30" customFormat="1" ht="27" customHeight="1" x14ac:dyDescent="0.25">
      <c r="A1232" s="210" t="s">
        <v>1161</v>
      </c>
      <c r="B1232" s="26" t="s">
        <v>243</v>
      </c>
      <c r="C1232" s="27" t="s">
        <v>962</v>
      </c>
      <c r="D1232" s="31" t="s">
        <v>1171</v>
      </c>
      <c r="E1232" s="114">
        <v>-0.37692307692307686</v>
      </c>
      <c r="F1232" s="92">
        <v>117</v>
      </c>
      <c r="G1232" s="29" t="s">
        <v>1981</v>
      </c>
      <c r="H1232" s="138">
        <v>72.900000000000006</v>
      </c>
      <c r="I1232" s="22"/>
      <c r="J1232" s="23"/>
      <c r="K1232" s="24">
        <f t="shared" si="27"/>
        <v>0</v>
      </c>
      <c r="L1232" s="5"/>
      <c r="M1232" s="15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</row>
    <row r="1233" spans="1:49" s="30" customFormat="1" ht="27" customHeight="1" x14ac:dyDescent="0.25">
      <c r="A1233" s="210" t="s">
        <v>2461</v>
      </c>
      <c r="B1233" s="26" t="s">
        <v>243</v>
      </c>
      <c r="C1233" s="27" t="s">
        <v>962</v>
      </c>
      <c r="D1233" s="31" t="s">
        <v>2481</v>
      </c>
      <c r="E1233" s="114">
        <v>-0.36193548387096769</v>
      </c>
      <c r="F1233" s="92">
        <v>155</v>
      </c>
      <c r="G1233" s="29" t="s">
        <v>1822</v>
      </c>
      <c r="H1233" s="138">
        <v>98.9</v>
      </c>
      <c r="I1233" s="22"/>
      <c r="J1233" s="23"/>
      <c r="K1233" s="24">
        <f t="shared" si="27"/>
        <v>0</v>
      </c>
      <c r="L1233" s="5"/>
      <c r="M1233" s="15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</row>
    <row r="1234" spans="1:49" s="30" customFormat="1" ht="24.75" customHeight="1" x14ac:dyDescent="0.25">
      <c r="A1234" s="210" t="s">
        <v>1160</v>
      </c>
      <c r="B1234" s="26" t="s">
        <v>243</v>
      </c>
      <c r="C1234" s="27" t="s">
        <v>364</v>
      </c>
      <c r="D1234" s="31" t="s">
        <v>593</v>
      </c>
      <c r="E1234" s="114">
        <v>-0.36666666666666664</v>
      </c>
      <c r="F1234" s="92">
        <v>123</v>
      </c>
      <c r="G1234" s="29" t="s">
        <v>1951</v>
      </c>
      <c r="H1234" s="138">
        <v>77.900000000000006</v>
      </c>
      <c r="I1234" s="22"/>
      <c r="J1234" s="23"/>
      <c r="K1234" s="24">
        <f t="shared" si="27"/>
        <v>0</v>
      </c>
      <c r="L1234" s="5"/>
      <c r="M1234" s="15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</row>
    <row r="1235" spans="1:49" s="25" customFormat="1" ht="27" customHeight="1" x14ac:dyDescent="0.25">
      <c r="A1235" s="211" t="s">
        <v>1158</v>
      </c>
      <c r="B1235" s="19" t="s">
        <v>243</v>
      </c>
      <c r="C1235" s="27" t="s">
        <v>1169</v>
      </c>
      <c r="D1235" s="28" t="s">
        <v>593</v>
      </c>
      <c r="E1235" s="114">
        <v>-0.53203124999999996</v>
      </c>
      <c r="F1235" s="91">
        <v>128</v>
      </c>
      <c r="G1235" s="21" t="s">
        <v>1827</v>
      </c>
      <c r="H1235" s="137">
        <v>59.9</v>
      </c>
      <c r="I1235" s="22"/>
      <c r="J1235" s="23"/>
      <c r="K1235" s="24">
        <f t="shared" si="27"/>
        <v>0</v>
      </c>
      <c r="L1235" s="5"/>
      <c r="M1235" s="15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</row>
    <row r="1236" spans="1:49" s="30" customFormat="1" ht="27" customHeight="1" thickBot="1" x14ac:dyDescent="0.3">
      <c r="A1236" s="214" t="s">
        <v>1769</v>
      </c>
      <c r="B1236" s="212" t="s">
        <v>843</v>
      </c>
      <c r="C1236" s="215" t="s">
        <v>1791</v>
      </c>
      <c r="D1236" s="160" t="s">
        <v>604</v>
      </c>
      <c r="E1236" s="116">
        <v>-0.4123287671232877</v>
      </c>
      <c r="F1236" s="95">
        <v>73</v>
      </c>
      <c r="G1236" s="217" t="s">
        <v>2015</v>
      </c>
      <c r="H1236" s="139">
        <v>42.9</v>
      </c>
      <c r="I1236" s="22"/>
      <c r="J1236" s="220"/>
      <c r="K1236" s="24">
        <f t="shared" si="27"/>
        <v>0</v>
      </c>
      <c r="L1236" s="5"/>
      <c r="M1236" s="15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</row>
    <row r="1237" spans="1:49" s="4" customFormat="1" x14ac:dyDescent="0.4">
      <c r="A1237" s="213"/>
      <c r="B1237" s="213"/>
      <c r="C1237" s="73"/>
      <c r="D1237" s="213"/>
      <c r="E1237" s="216"/>
      <c r="F1237" s="213"/>
      <c r="G1237" s="74"/>
      <c r="H1237" s="218"/>
      <c r="I1237" s="219"/>
      <c r="L1237" s="133"/>
      <c r="M1237" s="155"/>
    </row>
    <row r="1238" spans="1:49" s="4" customFormat="1" ht="21.6" thickBot="1" x14ac:dyDescent="0.45">
      <c r="A1238" s="72"/>
      <c r="B1238" s="72"/>
      <c r="C1238" s="73"/>
      <c r="D1238" s="72"/>
      <c r="E1238" s="118"/>
      <c r="F1238" s="72"/>
      <c r="G1238" s="74"/>
      <c r="H1238" s="150"/>
      <c r="L1238" s="133"/>
    </row>
    <row r="1239" spans="1:49" s="4" customFormat="1" ht="16.8" x14ac:dyDescent="0.3">
      <c r="A1239" s="72"/>
      <c r="B1239" s="72"/>
      <c r="C1239" s="73"/>
      <c r="D1239" s="72"/>
      <c r="E1239" s="119"/>
      <c r="F1239" s="101"/>
      <c r="G1239" s="75" t="s">
        <v>967</v>
      </c>
      <c r="H1239" s="284">
        <f>SUM(K9:K182,K187:K297,K300:K336,K339:K409,K413:K459,K468:K504,K506:K537,K539:K554,K556,K558:K569,K571:K572,K575:K617,K619:K640,K642,K644:K649,K652:K677,K679:K683,K686:K689,K692:K704,K708:K728,K730:K731,K733:K735,K737:K743,K746:K1057,K1060:K1236)</f>
        <v>0</v>
      </c>
      <c r="I1239" s="285"/>
      <c r="J1239" s="285"/>
      <c r="K1239" s="286"/>
      <c r="L1239" s="133"/>
    </row>
    <row r="1240" spans="1:49" s="4" customFormat="1" x14ac:dyDescent="0.3">
      <c r="A1240" s="72"/>
      <c r="B1240" s="72"/>
      <c r="C1240" s="73"/>
      <c r="D1240" s="72"/>
      <c r="E1240" s="119"/>
      <c r="F1240" s="101"/>
      <c r="G1240" s="76"/>
      <c r="H1240" s="151"/>
      <c r="I1240" s="77"/>
      <c r="J1240" s="78"/>
      <c r="K1240" s="78"/>
      <c r="L1240" s="133"/>
    </row>
    <row r="1241" spans="1:49" s="4" customFormat="1" x14ac:dyDescent="0.4">
      <c r="A1241" s="72"/>
      <c r="B1241" s="72"/>
      <c r="C1241" s="73"/>
      <c r="D1241" s="72"/>
      <c r="E1241" s="118"/>
      <c r="F1241" s="72"/>
      <c r="G1241" s="74"/>
      <c r="H1241" s="149"/>
      <c r="L1241" s="135"/>
    </row>
    <row r="1242" spans="1:49" s="4" customFormat="1" x14ac:dyDescent="0.4">
      <c r="A1242" s="72"/>
      <c r="B1242" s="72"/>
      <c r="C1242" s="73"/>
      <c r="D1242" s="72"/>
      <c r="E1242" s="118"/>
      <c r="F1242" s="72"/>
      <c r="G1242" s="79" t="s">
        <v>968</v>
      </c>
      <c r="H1242" s="149"/>
      <c r="L1242" s="135"/>
    </row>
    <row r="1243" spans="1:49" s="4" customFormat="1" x14ac:dyDescent="0.3">
      <c r="A1243" s="80" t="s">
        <v>969</v>
      </c>
      <c r="B1243" s="80"/>
      <c r="C1243" s="81"/>
      <c r="D1243" s="82" t="s">
        <v>970</v>
      </c>
      <c r="E1243" s="120"/>
      <c r="F1243" s="82"/>
      <c r="G1243" s="83"/>
      <c r="H1243" s="152"/>
      <c r="I1243" s="84"/>
      <c r="J1243" s="84"/>
      <c r="K1243" s="84"/>
      <c r="L1243" s="135"/>
    </row>
    <row r="1244" spans="1:49" s="4" customFormat="1" ht="20.399999999999999" x14ac:dyDescent="0.35">
      <c r="A1244" s="85" t="s">
        <v>971</v>
      </c>
      <c r="B1244" s="8"/>
      <c r="C1244" s="86"/>
      <c r="D1244" s="87"/>
      <c r="E1244" s="121"/>
      <c r="F1244" s="62"/>
      <c r="G1244" s="88"/>
      <c r="H1244" s="153"/>
      <c r="I1244" s="89"/>
      <c r="J1244" s="89"/>
      <c r="K1244" s="90"/>
      <c r="L1244" s="135"/>
    </row>
  </sheetData>
  <mergeCells count="35">
    <mergeCell ref="A1059:K1059"/>
    <mergeCell ref="H1239:K1239"/>
    <mergeCell ref="A707:K707"/>
    <mergeCell ref="A729:K729"/>
    <mergeCell ref="A732:K732"/>
    <mergeCell ref="A736:K736"/>
    <mergeCell ref="A745:K745"/>
    <mergeCell ref="A618:K618"/>
    <mergeCell ref="A641:K641"/>
    <mergeCell ref="A651:K651"/>
    <mergeCell ref="A678:K678"/>
    <mergeCell ref="A706:K706"/>
    <mergeCell ref="A685:K685"/>
    <mergeCell ref="A691:K691"/>
    <mergeCell ref="A643:K643"/>
    <mergeCell ref="A555:K555"/>
    <mergeCell ref="A557:K557"/>
    <mergeCell ref="A570:K570"/>
    <mergeCell ref="A573:K573"/>
    <mergeCell ref="A574:K574"/>
    <mergeCell ref="A412:K412"/>
    <mergeCell ref="A466:K466"/>
    <mergeCell ref="A467:K467"/>
    <mergeCell ref="A505:K505"/>
    <mergeCell ref="A538:K538"/>
    <mergeCell ref="A6:K6"/>
    <mergeCell ref="A8:K8"/>
    <mergeCell ref="A186:K186"/>
    <mergeCell ref="A299:K299"/>
    <mergeCell ref="A338:K338"/>
    <mergeCell ref="A1:K1"/>
    <mergeCell ref="A2:K2"/>
    <mergeCell ref="A3:K3"/>
    <mergeCell ref="A4:K4"/>
    <mergeCell ref="A5:K5"/>
  </mergeCells>
  <conditionalFormatting sqref="E1:E1048576">
    <cfRule type="cellIs" dxfId="0" priority="1" operator="lessThanOrEqual">
      <formula>$E$115</formula>
    </cfRule>
  </conditionalFormatting>
  <hyperlinks>
    <hyperlink ref="D1243" r:id="rId1" xr:uid="{00000000-0004-0000-0000-000000000000}"/>
  </hyperlinks>
  <pageMargins left="0.70866141732283472" right="0.74803149606299213" top="0.59055118110236227" bottom="0.15748031496062992" header="0.31496062992125984" footer="0.51181102362204722"/>
  <pageSetup paperSize="9" scale="37" fitToHeight="0" orientation="portrait" r:id="rId2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019de4-124b-4659-935a-4e7b531aaea8">
      <Terms xmlns="http://schemas.microsoft.com/office/infopath/2007/PartnerControls"/>
    </lcf76f155ced4ddcb4097134ff3c332f>
    <TaxCatchAll xmlns="c3785da3-bbf2-457d-9d9e-1bb36b0383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8" ma:contentTypeDescription="Create a new document." ma:contentTypeScope="" ma:versionID="5754786e30b0a80165cb9a726197a84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1b6c4c47a624711ed1f985dc3ee80dc6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8E480-A281-46C5-BC5A-AAE29897CE6B}">
  <ds:schemaRefs>
    <ds:schemaRef ds:uri="http://schemas.microsoft.com/office/2006/metadata/properties"/>
    <ds:schemaRef ds:uri="http://schemas.microsoft.com/office/infopath/2007/PartnerControls"/>
    <ds:schemaRef ds:uri="e8019de4-124b-4659-935a-4e7b531aaea8"/>
    <ds:schemaRef ds:uri="c3785da3-bbf2-457d-9d9e-1bb36b0383d3"/>
  </ds:schemaRefs>
</ds:datastoreItem>
</file>

<file path=customXml/itemProps2.xml><?xml version="1.0" encoding="utf-8"?>
<ds:datastoreItem xmlns:ds="http://schemas.openxmlformats.org/officeDocument/2006/customXml" ds:itemID="{E7C40BF5-986D-4251-A06C-43F88EBEE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933CFD-7960-4807-88BF-F8BAEE74C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MICHAUD</dc:creator>
  <dc:description/>
  <cp:lastModifiedBy>Utilisateur</cp:lastModifiedBy>
  <cp:revision>1</cp:revision>
  <cp:lastPrinted>2025-03-04T17:49:14Z</cp:lastPrinted>
  <dcterms:created xsi:type="dcterms:W3CDTF">2024-12-24T08:30:54Z</dcterms:created>
  <dcterms:modified xsi:type="dcterms:W3CDTF">2025-07-23T11:38:11Z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